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60" windowWidth="15600" windowHeight="7695" tabRatio="773" activeTab="9"/>
  </bookViews>
  <sheets>
    <sheet name="60m" sheetId="2" r:id="rId1"/>
    <sheet name="150m" sheetId="16" r:id="rId2"/>
    <sheet name="300m" sheetId="15" r:id="rId3"/>
    <sheet name="800m" sheetId="17" r:id="rId4"/>
    <sheet name="60m př." sheetId="12" r:id="rId5"/>
    <sheet name="Koule" sheetId="5" r:id="rId6"/>
    <sheet name="Dálka" sheetId="13" r:id="rId7"/>
    <sheet name="Výška" sheetId="18" r:id="rId8"/>
    <sheet name="CELKEM" sheetId="7" r:id="rId9"/>
    <sheet name="Pořadí po III. kole" sheetId="14" r:id="rId10"/>
  </sheets>
  <definedNames>
    <definedName name="_xlnm._FilterDatabase" localSheetId="1" hidden="1">'150m'!$A$3:$H$75</definedName>
    <definedName name="_xlnm._FilterDatabase" localSheetId="2" hidden="1">'300m'!$A$3:$H$75</definedName>
    <definedName name="_xlnm._FilterDatabase" localSheetId="0" hidden="1">'60m'!$A$3:$H$75</definedName>
    <definedName name="_xlnm._FilterDatabase" localSheetId="4" hidden="1">'60m př.'!$A$3:$H$75</definedName>
    <definedName name="_xlnm._FilterDatabase" localSheetId="3" hidden="1">'800m'!$A$3:$H$75</definedName>
    <definedName name="_xlnm._FilterDatabase" localSheetId="8" hidden="1">CELKEM!$A$1:$K$12</definedName>
    <definedName name="_xlnm._FilterDatabase" localSheetId="6" hidden="1">Dálka!$A$3:$H$48</definedName>
    <definedName name="_xlnm._FilterDatabase" localSheetId="5" hidden="1">Koule!$A$3:$H$48</definedName>
    <definedName name="_xlnm._FilterDatabase" localSheetId="9" hidden="1">'Pořadí po III. kole'!$A$1:$J$11</definedName>
    <definedName name="_xlnm._FilterDatabase" localSheetId="7" hidden="1">Výška!$A$3:$H$48</definedName>
  </definedNames>
  <calcPr calcId="171027" iterateDelta="1E-4"/>
</workbook>
</file>

<file path=xl/calcChain.xml><?xml version="1.0" encoding="utf-8"?>
<calcChain xmlns="http://schemas.openxmlformats.org/spreadsheetml/2006/main">
  <c r="H11" i="14" l="1"/>
  <c r="H7" i="14"/>
  <c r="H2" i="14"/>
  <c r="H3" i="14"/>
  <c r="H5" i="14"/>
  <c r="H9" i="14"/>
  <c r="H10" i="14"/>
  <c r="H6" i="14"/>
  <c r="H8" i="14"/>
  <c r="H4" i="14"/>
  <c r="I11" i="14"/>
  <c r="I7" i="14"/>
  <c r="I2" i="14"/>
  <c r="I3" i="14"/>
  <c r="I5" i="14"/>
  <c r="I9" i="14"/>
  <c r="I10" i="14"/>
  <c r="I6" i="14"/>
  <c r="I8" i="14"/>
  <c r="I4" i="14"/>
  <c r="J4" i="7" l="1"/>
  <c r="J11" i="7" l="1"/>
  <c r="J6" i="7"/>
  <c r="J2" i="7"/>
  <c r="J3" i="7"/>
  <c r="J8" i="7"/>
  <c r="J10" i="7"/>
  <c r="J9" i="7"/>
  <c r="J5" i="7"/>
  <c r="J7" i="7"/>
</calcChain>
</file>

<file path=xl/sharedStrings.xml><?xml version="1.0" encoding="utf-8"?>
<sst xmlns="http://schemas.openxmlformats.org/spreadsheetml/2006/main" count="648" uniqueCount="145">
  <si>
    <t>CELKEM</t>
  </si>
  <si>
    <t>POŘADÍ</t>
  </si>
  <si>
    <t xml:space="preserve">Příjmení </t>
  </si>
  <si>
    <t>Jméno</t>
  </si>
  <si>
    <t xml:space="preserve">ročník </t>
  </si>
  <si>
    <t>oddíl</t>
  </si>
  <si>
    <t>MLŽ</t>
  </si>
  <si>
    <t>Body</t>
  </si>
  <si>
    <t>Pořadí</t>
  </si>
  <si>
    <t>Draha</t>
  </si>
  <si>
    <t>SAKPU B</t>
  </si>
  <si>
    <t>SAKPU A</t>
  </si>
  <si>
    <t>Výkon</t>
  </si>
  <si>
    <t>SAKPU C</t>
  </si>
  <si>
    <t>CTREB</t>
  </si>
  <si>
    <t>USORL</t>
  </si>
  <si>
    <t>60m</t>
  </si>
  <si>
    <t>CHRUDI</t>
  </si>
  <si>
    <t>Šimek</t>
  </si>
  <si>
    <t>Ondřej</t>
  </si>
  <si>
    <t>Štantejský</t>
  </si>
  <si>
    <t>Matěj</t>
  </si>
  <si>
    <t>Bureš</t>
  </si>
  <si>
    <t>Josef</t>
  </si>
  <si>
    <t>Kateřina</t>
  </si>
  <si>
    <t>Kumpoštová</t>
  </si>
  <si>
    <t>Andrea</t>
  </si>
  <si>
    <t xml:space="preserve">Kubíková </t>
  </si>
  <si>
    <t>Amélie</t>
  </si>
  <si>
    <t xml:space="preserve">Medveď </t>
  </si>
  <si>
    <t>Marian</t>
  </si>
  <si>
    <t>Anežka</t>
  </si>
  <si>
    <t xml:space="preserve">Sádovský </t>
  </si>
  <si>
    <t>Jáchym</t>
  </si>
  <si>
    <t xml:space="preserve">Strazzerová </t>
  </si>
  <si>
    <t>Michaela</t>
  </si>
  <si>
    <t xml:space="preserve">Vrbová </t>
  </si>
  <si>
    <t>Anna</t>
  </si>
  <si>
    <t>Zdražil</t>
  </si>
  <si>
    <t>Dominik</t>
  </si>
  <si>
    <t>Menšíková</t>
  </si>
  <si>
    <t>Karolína</t>
  </si>
  <si>
    <t xml:space="preserve">Kučera </t>
  </si>
  <si>
    <t>Urbanová</t>
  </si>
  <si>
    <t>Čížková</t>
  </si>
  <si>
    <t>Nicole</t>
  </si>
  <si>
    <t xml:space="preserve">Bendová </t>
  </si>
  <si>
    <t>Chudomel</t>
  </si>
  <si>
    <t>Radek</t>
  </si>
  <si>
    <t>Veronika</t>
  </si>
  <si>
    <t xml:space="preserve">Košnar </t>
  </si>
  <si>
    <t>Filip</t>
  </si>
  <si>
    <t>Barbora</t>
  </si>
  <si>
    <t>Bělovský</t>
  </si>
  <si>
    <t>Pavel</t>
  </si>
  <si>
    <t>Hurych</t>
  </si>
  <si>
    <t>Adam</t>
  </si>
  <si>
    <t>Šmajzrová</t>
  </si>
  <si>
    <t>Dominika</t>
  </si>
  <si>
    <t>ACVM A</t>
  </si>
  <si>
    <t>Dudycha</t>
  </si>
  <si>
    <t>Jakub</t>
  </si>
  <si>
    <t>Uher</t>
  </si>
  <si>
    <t>Petr</t>
  </si>
  <si>
    <t>Gregorová</t>
  </si>
  <si>
    <t>Švecová</t>
  </si>
  <si>
    <t>Adéla</t>
  </si>
  <si>
    <t>ACVM B</t>
  </si>
  <si>
    <t xml:space="preserve">Tobiška </t>
  </si>
  <si>
    <t>Štěpán</t>
  </si>
  <si>
    <t>SOKZA</t>
  </si>
  <si>
    <t xml:space="preserve">Groulík </t>
  </si>
  <si>
    <t>Rostislav</t>
  </si>
  <si>
    <t>Michal</t>
  </si>
  <si>
    <t>Výšek</t>
  </si>
  <si>
    <t>Lednová</t>
  </si>
  <si>
    <t>Eliška</t>
  </si>
  <si>
    <t>Vondráčková</t>
  </si>
  <si>
    <t>Kamila</t>
  </si>
  <si>
    <t>Lucie</t>
  </si>
  <si>
    <t>SVITA</t>
  </si>
  <si>
    <t>Stodolová</t>
  </si>
  <si>
    <t>Matějíček</t>
  </si>
  <si>
    <t xml:space="preserve">Ročník </t>
  </si>
  <si>
    <t>Oddíl</t>
  </si>
  <si>
    <t>Čas</t>
  </si>
  <si>
    <t>60m př.</t>
  </si>
  <si>
    <t>König</t>
  </si>
  <si>
    <t>Antonín</t>
  </si>
  <si>
    <t xml:space="preserve">Grbavčicová </t>
  </si>
  <si>
    <t>Sára</t>
  </si>
  <si>
    <t xml:space="preserve">Sádovská </t>
  </si>
  <si>
    <t>Freudl</t>
  </si>
  <si>
    <t>Richard</t>
  </si>
  <si>
    <t>Flidr</t>
  </si>
  <si>
    <t>Nespěšný</t>
  </si>
  <si>
    <t>Dvořák</t>
  </si>
  <si>
    <t>Lukáš</t>
  </si>
  <si>
    <t>Hovorka</t>
  </si>
  <si>
    <t>Jiří</t>
  </si>
  <si>
    <t>Čejková</t>
  </si>
  <si>
    <t>TJ Svitavy</t>
  </si>
  <si>
    <t>Komůrková</t>
  </si>
  <si>
    <t>Magdaléna</t>
  </si>
  <si>
    <t>Smékalová</t>
  </si>
  <si>
    <t>Šárka</t>
  </si>
  <si>
    <t>Horáková</t>
  </si>
  <si>
    <t>Motlová</t>
  </si>
  <si>
    <t>Body I. kolo</t>
  </si>
  <si>
    <t>Pořadí I. kolo</t>
  </si>
  <si>
    <t>Body II. kolo</t>
  </si>
  <si>
    <t>Pořadí II. kolo</t>
  </si>
  <si>
    <t>Pomocné body</t>
  </si>
  <si>
    <t>Hlavní body</t>
  </si>
  <si>
    <t>Adamcová</t>
  </si>
  <si>
    <t>150m</t>
  </si>
  <si>
    <t>800m</t>
  </si>
  <si>
    <t>300m</t>
  </si>
  <si>
    <t>Šplíchalová</t>
  </si>
  <si>
    <t>Výška</t>
  </si>
  <si>
    <t xml:space="preserve">Holý </t>
  </si>
  <si>
    <t>Hroch</t>
  </si>
  <si>
    <t xml:space="preserve">Tichá </t>
  </si>
  <si>
    <t>Pavla</t>
  </si>
  <si>
    <t xml:space="preserve">Zavoralová </t>
  </si>
  <si>
    <t>Brýdl</t>
  </si>
  <si>
    <t>Červená</t>
  </si>
  <si>
    <t xml:space="preserve">Matyáš </t>
  </si>
  <si>
    <t>Tobiška</t>
  </si>
  <si>
    <t>Akak</t>
  </si>
  <si>
    <t>Rýdlo</t>
  </si>
  <si>
    <t xml:space="preserve">Bartoň </t>
  </si>
  <si>
    <t>Boháč</t>
  </si>
  <si>
    <t>Pankrác</t>
  </si>
  <si>
    <t>Koule</t>
  </si>
  <si>
    <t>Dálka</t>
  </si>
  <si>
    <t>Kristl</t>
  </si>
  <si>
    <t>Vebrová</t>
  </si>
  <si>
    <t>Hanzlíková</t>
  </si>
  <si>
    <t>Aleš</t>
  </si>
  <si>
    <t>DNS</t>
  </si>
  <si>
    <t>NM</t>
  </si>
  <si>
    <t>Body III. kolo</t>
  </si>
  <si>
    <t>Pořadí III. kolo</t>
  </si>
  <si>
    <t>Zeleně označení jsou postupující do finále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</si>
</sst>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05]General"/>
    <numFmt numFmtId="166" formatCode="#,##0.00&quot; &quot;[$Kč-405];[Red]&quot;-&quot;#,##0.00&quot; &quot;[$Kč-405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5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7" borderId="12" applyNumberFormat="0" applyAlignment="0" applyProtection="0"/>
    <xf numFmtId="0" fontId="15" fillId="7" borderId="11" applyNumberFormat="0" applyAlignment="0" applyProtection="0"/>
    <xf numFmtId="0" fontId="17" fillId="0" borderId="0">
      <alignment horizontal="center"/>
    </xf>
    <xf numFmtId="165" fontId="9" fillId="0" borderId="0"/>
    <xf numFmtId="165" fontId="9" fillId="0" borderId="0"/>
    <xf numFmtId="0" fontId="17" fillId="0" borderId="0">
      <alignment horizontal="center" textRotation="90"/>
    </xf>
    <xf numFmtId="165" fontId="18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6" fillId="0" borderId="0"/>
    <xf numFmtId="165" fontId="9" fillId="0" borderId="0"/>
    <xf numFmtId="165" fontId="9" fillId="0" borderId="0"/>
    <xf numFmtId="165" fontId="9" fillId="0" borderId="0"/>
    <xf numFmtId="0" fontId="19" fillId="0" borderId="0"/>
    <xf numFmtId="166" fontId="19" fillId="0" borderId="0"/>
    <xf numFmtId="0" fontId="20" fillId="9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0" fillId="0" borderId="2" xfId="0" applyBorder="1"/>
    <xf numFmtId="1" fontId="0" fillId="0" borderId="0" xfId="0" applyNumberFormat="1"/>
    <xf numFmtId="2" fontId="3" fillId="3" borderId="1" xfId="2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1"/>
    <xf numFmtId="1" fontId="3" fillId="0" borderId="8" xfId="0" applyNumberFormat="1" applyFont="1" applyBorder="1"/>
    <xf numFmtId="0" fontId="3" fillId="0" borderId="9" xfId="0" applyFont="1" applyBorder="1"/>
    <xf numFmtId="0" fontId="5" fillId="0" borderId="1" xfId="1" applyBorder="1"/>
    <xf numFmtId="0" fontId="5" fillId="0" borderId="1" xfId="0" applyFont="1" applyBorder="1"/>
    <xf numFmtId="1" fontId="3" fillId="0" borderId="1" xfId="0" applyNumberFormat="1" applyFont="1" applyBorder="1"/>
    <xf numFmtId="1" fontId="3" fillId="3" borderId="1" xfId="2" applyNumberFormat="1" applyFont="1" applyFill="1" applyBorder="1"/>
    <xf numFmtId="1" fontId="3" fillId="3" borderId="1" xfId="0" applyNumberFormat="1" applyFont="1" applyFill="1" applyBorder="1"/>
    <xf numFmtId="0" fontId="5" fillId="5" borderId="1" xfId="0" applyFont="1" applyFill="1" applyBorder="1"/>
    <xf numFmtId="0" fontId="1" fillId="5" borderId="1" xfId="0" applyFont="1" applyFill="1" applyBorder="1"/>
    <xf numFmtId="0" fontId="5" fillId="0" borderId="2" xfId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4" fillId="7" borderId="1" xfId="12" applyBorder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4" fillId="7" borderId="1" xfId="12" applyBorder="1" applyAlignment="1">
      <alignment horizontal="center" vertical="center"/>
    </xf>
    <xf numFmtId="0" fontId="15" fillId="7" borderId="1" xfId="13" applyNumberFormat="1" applyBorder="1" applyAlignment="1">
      <alignment horizontal="center"/>
    </xf>
    <xf numFmtId="0" fontId="1" fillId="3" borderId="1" xfId="0" applyNumberFormat="1" applyFont="1" applyFill="1" applyBorder="1"/>
    <xf numFmtId="0" fontId="5" fillId="0" borderId="0" xfId="1"/>
    <xf numFmtId="0" fontId="12" fillId="0" borderId="1" xfId="8" applyFont="1" applyBorder="1"/>
    <xf numFmtId="0" fontId="1" fillId="3" borderId="1" xfId="4" applyFont="1" applyFill="1" applyBorder="1"/>
    <xf numFmtId="0" fontId="1" fillId="0" borderId="1" xfId="0" applyFont="1" applyBorder="1"/>
    <xf numFmtId="0" fontId="3" fillId="0" borderId="0" xfId="0" applyFont="1"/>
    <xf numFmtId="0" fontId="0" fillId="0" borderId="0" xfId="0"/>
    <xf numFmtId="0" fontId="0" fillId="0" borderId="1" xfId="0" applyBorder="1"/>
    <xf numFmtId="0" fontId="0" fillId="0" borderId="0" xfId="0" applyBorder="1"/>
    <xf numFmtId="0" fontId="1" fillId="3" borderId="1" xfId="0" applyFont="1" applyFill="1" applyBorder="1"/>
    <xf numFmtId="0" fontId="1" fillId="0" borderId="1" xfId="0" applyFont="1" applyBorder="1" applyAlignment="1"/>
    <xf numFmtId="0" fontId="12" fillId="3" borderId="1" xfId="8" applyFont="1" applyFill="1" applyBorder="1"/>
    <xf numFmtId="0" fontId="13" fillId="0" borderId="1" xfId="9" applyFont="1" applyBorder="1"/>
    <xf numFmtId="0" fontId="9" fillId="4" borderId="1" xfId="0" applyFont="1" applyFill="1" applyBorder="1"/>
    <xf numFmtId="0" fontId="12" fillId="3" borderId="1" xfId="8" applyFont="1" applyFill="1" applyBorder="1" applyAlignment="1">
      <alignment horizontal="right"/>
    </xf>
    <xf numFmtId="0" fontId="7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9" fillId="6" borderId="1" xfId="22" applyFont="1" applyFill="1" applyBorder="1"/>
    <xf numFmtId="165" fontId="9" fillId="6" borderId="1" xfId="20" applyFont="1" applyFill="1" applyBorder="1"/>
    <xf numFmtId="165" fontId="9" fillId="6" borderId="1" xfId="20" applyFont="1" applyFill="1" applyBorder="1" applyAlignment="1">
      <alignment horizontal="right"/>
    </xf>
    <xf numFmtId="165" fontId="9" fillId="6" borderId="1" xfId="16" applyFont="1" applyFill="1" applyBorder="1"/>
    <xf numFmtId="165" fontId="9" fillId="0" borderId="1" xfId="22" applyFont="1" applyBorder="1" applyAlignment="1"/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left" vertical="center"/>
    </xf>
    <xf numFmtId="0" fontId="12" fillId="3" borderId="1" xfId="8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5" fontId="9" fillId="6" borderId="1" xfId="22" applyFont="1" applyFill="1" applyBorder="1" applyAlignment="1">
      <alignment horizontal="left" vertical="center"/>
    </xf>
    <xf numFmtId="165" fontId="9" fillId="6" borderId="1" xfId="2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" fontId="3" fillId="0" borderId="1" xfId="0" applyNumberFormat="1" applyFont="1" applyBorder="1"/>
    <xf numFmtId="2" fontId="0" fillId="0" borderId="1" xfId="0" applyNumberFormat="1" applyFont="1" applyBorder="1"/>
    <xf numFmtId="165" fontId="9" fillId="6" borderId="10" xfId="22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165" fontId="9" fillId="6" borderId="10" xfId="20" applyFont="1" applyFill="1" applyBorder="1" applyAlignment="1">
      <alignment horizontal="left" vertical="center"/>
    </xf>
    <xf numFmtId="47" fontId="0" fillId="0" borderId="1" xfId="0" applyNumberFormat="1" applyFont="1" applyBorder="1"/>
    <xf numFmtId="0" fontId="1" fillId="0" borderId="10" xfId="0" applyFont="1" applyBorder="1" applyAlignment="1">
      <alignment horizontal="left" vertical="center"/>
    </xf>
    <xf numFmtId="0" fontId="8" fillId="6" borderId="1" xfId="3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20" fillId="9" borderId="1" xfId="29" applyNumberFormat="1" applyBorder="1" applyAlignment="1">
      <alignment horizontal="center"/>
    </xf>
    <xf numFmtId="2" fontId="3" fillId="3" borderId="0" xfId="2" applyNumberFormat="1" applyFont="1" applyFill="1" applyBorder="1"/>
    <xf numFmtId="0" fontId="7" fillId="8" borderId="10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wrapText="1"/>
    </xf>
    <xf numFmtId="0" fontId="7" fillId="8" borderId="2" xfId="0" applyFont="1" applyFill="1" applyBorder="1" applyAlignment="1">
      <alignment horizontal="right" wrapText="1"/>
    </xf>
    <xf numFmtId="0" fontId="7" fillId="8" borderId="2" xfId="0" applyFont="1" applyFill="1" applyBorder="1" applyAlignment="1">
      <alignment horizontal="left" vertical="center" wrapText="1"/>
    </xf>
    <xf numFmtId="2" fontId="0" fillId="0" borderId="2" xfId="0" applyNumberFormat="1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" fontId="3" fillId="0" borderId="2" xfId="0" applyNumberFormat="1" applyFont="1" applyBorder="1"/>
    <xf numFmtId="164" fontId="3" fillId="0" borderId="8" xfId="0" applyNumberFormat="1" applyFont="1" applyBorder="1"/>
    <xf numFmtId="164" fontId="3" fillId="0" borderId="14" xfId="0" applyNumberFormat="1" applyFont="1" applyBorder="1"/>
    <xf numFmtId="0" fontId="3" fillId="0" borderId="9" xfId="0" applyFont="1" applyFill="1" applyBorder="1"/>
    <xf numFmtId="47" fontId="0" fillId="0" borderId="2" xfId="0" applyNumberFormat="1" applyFont="1" applyBorder="1"/>
    <xf numFmtId="1" fontId="3" fillId="3" borderId="2" xfId="0" applyNumberFormat="1" applyFont="1" applyFill="1" applyBorder="1"/>
    <xf numFmtId="0" fontId="1" fillId="0" borderId="2" xfId="0" applyFont="1" applyBorder="1" applyAlignment="1"/>
    <xf numFmtId="0" fontId="7" fillId="0" borderId="2" xfId="0" applyFont="1" applyBorder="1" applyAlignment="1">
      <alignment wrapText="1"/>
    </xf>
    <xf numFmtId="2" fontId="3" fillId="0" borderId="2" xfId="0" applyNumberFormat="1" applyFont="1" applyBorder="1"/>
    <xf numFmtId="1" fontId="3" fillId="3" borderId="2" xfId="2" applyNumberFormat="1" applyFont="1" applyFill="1" applyBorder="1"/>
  </cellXfs>
  <cellStyles count="30">
    <cellStyle name="Excel Built-in Normal" xfId="1"/>
    <cellStyle name="Excel Built-in Normal 1" xfId="15"/>
    <cellStyle name="Excel Built-in Normal 2" xfId="22"/>
    <cellStyle name="Heading" xfId="14"/>
    <cellStyle name="Heading1" xfId="17"/>
    <cellStyle name="Normální" xfId="0" builtinId="0"/>
    <cellStyle name="Normální 10" xfId="23"/>
    <cellStyle name="Normální 2" xfId="2"/>
    <cellStyle name="Normální 2 2" xfId="4"/>
    <cellStyle name="Normální 2 3" xfId="16"/>
    <cellStyle name="Normální 3" xfId="5"/>
    <cellStyle name="Normální 3 2" xfId="7"/>
    <cellStyle name="Normální 3 2 2" xfId="18"/>
    <cellStyle name="Normální 3 3" xfId="19"/>
    <cellStyle name="Normální 4" xfId="6"/>
    <cellStyle name="Normální 4 2" xfId="21"/>
    <cellStyle name="Normální 5" xfId="8"/>
    <cellStyle name="Normální 5 2" xfId="20"/>
    <cellStyle name="Normální 6" xfId="9"/>
    <cellStyle name="Normální 6 2" xfId="24"/>
    <cellStyle name="Normální 7" xfId="10"/>
    <cellStyle name="Normální 7 2" xfId="25"/>
    <cellStyle name="Normální 8" xfId="11"/>
    <cellStyle name="Normální 8 2" xfId="26"/>
    <cellStyle name="Normální 9" xfId="3"/>
    <cellStyle name="Result" xfId="27"/>
    <cellStyle name="Result2" xfId="28"/>
    <cellStyle name="Správně" xfId="29" builtinId="26"/>
    <cellStyle name="Výpočet" xfId="13" builtinId="22"/>
    <cellStyle name="Výstup" xfId="1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Normal="100" workbookViewId="0">
      <selection activeCell="A3" sqref="A3:H3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7" width="9.140625" style="8"/>
  </cols>
  <sheetData>
    <row r="1" spans="1:20" ht="26.25" customHeight="1" x14ac:dyDescent="0.4">
      <c r="A1" s="4" t="s">
        <v>16</v>
      </c>
      <c r="L1" s="43"/>
      <c r="M1" s="43"/>
      <c r="N1" s="43"/>
      <c r="O1" s="43"/>
      <c r="P1" s="43"/>
      <c r="Q1" s="43"/>
      <c r="R1" s="43"/>
      <c r="S1" s="43"/>
      <c r="T1" s="43"/>
    </row>
    <row r="2" spans="1:20" ht="15.75" thickBot="1" x14ac:dyDescent="0.3">
      <c r="A2" s="5" t="s">
        <v>6</v>
      </c>
      <c r="B2" s="5"/>
      <c r="L2" s="43"/>
      <c r="M2" s="43"/>
      <c r="N2" s="43"/>
      <c r="O2" s="43"/>
      <c r="P2" s="43"/>
      <c r="Q2" s="43"/>
      <c r="R2" s="43"/>
      <c r="S2" s="43"/>
      <c r="T2" s="43"/>
    </row>
    <row r="3" spans="1:20" ht="15.75" thickBot="1" x14ac:dyDescent="0.3">
      <c r="A3" s="12" t="s">
        <v>9</v>
      </c>
      <c r="B3" s="13" t="s">
        <v>2</v>
      </c>
      <c r="C3" s="13" t="s">
        <v>3</v>
      </c>
      <c r="D3" s="13" t="s">
        <v>83</v>
      </c>
      <c r="E3" s="13" t="s">
        <v>84</v>
      </c>
      <c r="F3" s="89" t="s">
        <v>85</v>
      </c>
      <c r="G3" s="90" t="s">
        <v>8</v>
      </c>
      <c r="H3" s="91" t="s">
        <v>7</v>
      </c>
      <c r="L3" s="43"/>
      <c r="M3" s="43"/>
      <c r="N3" s="43"/>
      <c r="O3" s="43"/>
      <c r="P3" s="43"/>
      <c r="Q3" s="43"/>
      <c r="R3" s="43"/>
      <c r="S3" s="43"/>
      <c r="T3" s="43"/>
    </row>
    <row r="4" spans="1:20" x14ac:dyDescent="0.25">
      <c r="A4" s="9"/>
      <c r="B4" s="95" t="s">
        <v>62</v>
      </c>
      <c r="C4" s="95" t="s">
        <v>63</v>
      </c>
      <c r="D4" s="82">
        <v>2005</v>
      </c>
      <c r="E4" s="83" t="s">
        <v>59</v>
      </c>
      <c r="F4" s="96">
        <v>8.15</v>
      </c>
      <c r="G4" s="97">
        <v>1</v>
      </c>
      <c r="H4" s="9">
        <v>31</v>
      </c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5">
      <c r="A5" s="1"/>
      <c r="B5" s="46" t="s">
        <v>127</v>
      </c>
      <c r="C5" s="46" t="s">
        <v>99</v>
      </c>
      <c r="D5" s="46">
        <v>2005</v>
      </c>
      <c r="E5" s="62" t="s">
        <v>70</v>
      </c>
      <c r="F5" s="79">
        <v>8.33</v>
      </c>
      <c r="G5" s="25">
        <v>2</v>
      </c>
      <c r="H5" s="1">
        <v>29</v>
      </c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5">
      <c r="A6" s="1"/>
      <c r="B6" s="46" t="s">
        <v>43</v>
      </c>
      <c r="C6" s="46" t="s">
        <v>41</v>
      </c>
      <c r="D6" s="40">
        <v>2006</v>
      </c>
      <c r="E6" s="62" t="s">
        <v>10</v>
      </c>
      <c r="F6" s="69">
        <v>8.5500000000000007</v>
      </c>
      <c r="G6" s="25">
        <v>3</v>
      </c>
      <c r="H6" s="1">
        <v>28</v>
      </c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5">
      <c r="A7" s="1"/>
      <c r="B7" s="46" t="s">
        <v>131</v>
      </c>
      <c r="C7" s="46" t="s">
        <v>19</v>
      </c>
      <c r="D7" s="46">
        <v>2006</v>
      </c>
      <c r="E7" s="62" t="s">
        <v>15</v>
      </c>
      <c r="F7" s="69">
        <v>8.7799999999999994</v>
      </c>
      <c r="G7" s="23">
        <v>4</v>
      </c>
      <c r="H7" s="1">
        <v>27</v>
      </c>
      <c r="L7" s="43"/>
      <c r="M7" s="43"/>
      <c r="N7" s="43"/>
      <c r="O7" s="43"/>
      <c r="P7" s="43"/>
      <c r="Q7" s="43"/>
      <c r="R7" s="43"/>
      <c r="S7" s="43"/>
      <c r="T7" s="43"/>
    </row>
    <row r="8" spans="1:20" x14ac:dyDescent="0.25">
      <c r="A8" s="1"/>
      <c r="B8" s="46" t="s">
        <v>87</v>
      </c>
      <c r="C8" s="46" t="s">
        <v>88</v>
      </c>
      <c r="D8" s="37">
        <v>2005</v>
      </c>
      <c r="E8" s="62" t="s">
        <v>14</v>
      </c>
      <c r="F8" s="11">
        <v>8.7899999999999991</v>
      </c>
      <c r="G8" s="24">
        <v>5</v>
      </c>
      <c r="H8" s="1">
        <v>26</v>
      </c>
      <c r="L8" s="43"/>
      <c r="M8" s="43"/>
      <c r="N8" s="43"/>
      <c r="O8" s="43"/>
      <c r="P8" s="43"/>
      <c r="Q8" s="43"/>
      <c r="R8" s="43"/>
      <c r="S8" s="43"/>
      <c r="T8" s="43"/>
    </row>
    <row r="9" spans="1:20" x14ac:dyDescent="0.25">
      <c r="A9" s="1"/>
      <c r="B9" s="46" t="s">
        <v>74</v>
      </c>
      <c r="C9" s="46" t="s">
        <v>39</v>
      </c>
      <c r="D9" s="46">
        <v>2005</v>
      </c>
      <c r="E9" s="62" t="s">
        <v>17</v>
      </c>
      <c r="F9" s="11">
        <v>8.8000000000000007</v>
      </c>
      <c r="G9" s="25">
        <v>6</v>
      </c>
      <c r="H9" s="44">
        <v>25</v>
      </c>
      <c r="L9" s="43"/>
      <c r="M9" s="43"/>
      <c r="N9" s="43"/>
      <c r="O9" s="43"/>
      <c r="P9" s="43"/>
      <c r="Q9" s="43"/>
      <c r="R9" s="43"/>
      <c r="S9" s="43"/>
      <c r="T9" s="43"/>
    </row>
    <row r="10" spans="1:20" x14ac:dyDescent="0.25">
      <c r="A10" s="1"/>
      <c r="B10" s="48" t="s">
        <v>77</v>
      </c>
      <c r="C10" s="48" t="s">
        <v>78</v>
      </c>
      <c r="D10" s="51">
        <v>2005</v>
      </c>
      <c r="E10" s="63" t="s">
        <v>17</v>
      </c>
      <c r="F10" s="69">
        <v>8.86</v>
      </c>
      <c r="G10" s="23">
        <v>7</v>
      </c>
      <c r="H10" s="44">
        <v>24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x14ac:dyDescent="0.25">
      <c r="A11" s="1"/>
      <c r="B11" s="59" t="s">
        <v>126</v>
      </c>
      <c r="C11" s="59" t="s">
        <v>49</v>
      </c>
      <c r="D11" s="59">
        <v>2006</v>
      </c>
      <c r="E11" s="67" t="s">
        <v>101</v>
      </c>
      <c r="F11" s="69">
        <v>8.99</v>
      </c>
      <c r="G11" s="25">
        <v>8</v>
      </c>
      <c r="H11" s="44">
        <v>23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x14ac:dyDescent="0.25">
      <c r="A12" s="1"/>
      <c r="B12" s="52" t="s">
        <v>114</v>
      </c>
      <c r="C12" s="52" t="s">
        <v>52</v>
      </c>
      <c r="D12" s="53">
        <v>2005</v>
      </c>
      <c r="E12" s="64" t="s">
        <v>59</v>
      </c>
      <c r="F12" s="69">
        <v>9</v>
      </c>
      <c r="G12" s="23">
        <v>9</v>
      </c>
      <c r="H12" s="44">
        <v>22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x14ac:dyDescent="0.25">
      <c r="A13" s="1"/>
      <c r="B13" s="50" t="s">
        <v>40</v>
      </c>
      <c r="C13" s="50" t="s">
        <v>41</v>
      </c>
      <c r="D13" s="46">
        <v>2005</v>
      </c>
      <c r="E13" s="62" t="s">
        <v>10</v>
      </c>
      <c r="F13" s="11">
        <v>9.18</v>
      </c>
      <c r="G13" s="25">
        <v>10</v>
      </c>
      <c r="H13" s="44">
        <v>21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x14ac:dyDescent="0.25">
      <c r="A14" s="1"/>
      <c r="B14" s="52" t="s">
        <v>94</v>
      </c>
      <c r="C14" s="52" t="s">
        <v>56</v>
      </c>
      <c r="D14" s="53">
        <v>2005</v>
      </c>
      <c r="E14" s="64" t="s">
        <v>59</v>
      </c>
      <c r="F14" s="11">
        <v>8.9600000000000009</v>
      </c>
      <c r="G14" s="24">
        <v>11</v>
      </c>
      <c r="H14" s="44">
        <v>20</v>
      </c>
      <c r="L14" s="43"/>
      <c r="M14" s="43"/>
      <c r="N14" s="43"/>
      <c r="O14" s="43"/>
      <c r="P14" s="43"/>
      <c r="Q14" s="43"/>
      <c r="R14" s="43"/>
      <c r="S14" s="43"/>
      <c r="T14" s="43"/>
    </row>
    <row r="15" spans="1:20" x14ac:dyDescent="0.25">
      <c r="A15" s="1"/>
      <c r="B15" s="46" t="s">
        <v>29</v>
      </c>
      <c r="C15" s="46" t="s">
        <v>30</v>
      </c>
      <c r="D15" s="46">
        <v>2005</v>
      </c>
      <c r="E15" s="62" t="s">
        <v>11</v>
      </c>
      <c r="F15" s="11">
        <v>9.0299999999999994</v>
      </c>
      <c r="G15" s="25">
        <v>12</v>
      </c>
      <c r="H15" s="44">
        <v>19</v>
      </c>
      <c r="L15" s="43"/>
      <c r="M15" s="43"/>
      <c r="N15" s="43"/>
      <c r="O15" s="43"/>
      <c r="P15" s="43"/>
      <c r="Q15" s="43"/>
      <c r="R15" s="43"/>
      <c r="S15" s="43"/>
      <c r="T15" s="43"/>
    </row>
    <row r="16" spans="1:20" x14ac:dyDescent="0.25">
      <c r="A16" s="1"/>
      <c r="B16" s="46" t="s">
        <v>18</v>
      </c>
      <c r="C16" s="46" t="s">
        <v>19</v>
      </c>
      <c r="D16" s="37">
        <v>2005</v>
      </c>
      <c r="E16" s="62" t="s">
        <v>14</v>
      </c>
      <c r="F16" s="69">
        <v>9.1</v>
      </c>
      <c r="G16" s="23">
        <v>13</v>
      </c>
      <c r="H16" s="44">
        <v>18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x14ac:dyDescent="0.25">
      <c r="A17" s="1"/>
      <c r="B17" s="47" t="s">
        <v>20</v>
      </c>
      <c r="C17" s="47" t="s">
        <v>21</v>
      </c>
      <c r="D17" s="37">
        <v>2005</v>
      </c>
      <c r="E17" s="62" t="s">
        <v>14</v>
      </c>
      <c r="F17" s="69">
        <v>9.2200000000000006</v>
      </c>
      <c r="G17" s="23">
        <v>14</v>
      </c>
      <c r="H17" s="44">
        <v>16.5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x14ac:dyDescent="0.25">
      <c r="A18" s="1"/>
      <c r="B18" s="47" t="s">
        <v>36</v>
      </c>
      <c r="C18" s="47" t="s">
        <v>37</v>
      </c>
      <c r="D18" s="46">
        <v>2005</v>
      </c>
      <c r="E18" s="62" t="s">
        <v>11</v>
      </c>
      <c r="F18" s="11">
        <v>9.2200000000000006</v>
      </c>
      <c r="G18" s="25">
        <v>14</v>
      </c>
      <c r="H18" s="44">
        <v>16.5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x14ac:dyDescent="0.25">
      <c r="A19" s="1"/>
      <c r="B19" s="57" t="s">
        <v>125</v>
      </c>
      <c r="C19" s="57" t="s">
        <v>33</v>
      </c>
      <c r="D19" s="58">
        <v>2006</v>
      </c>
      <c r="E19" s="67" t="s">
        <v>101</v>
      </c>
      <c r="F19" s="69">
        <v>9.23</v>
      </c>
      <c r="G19" s="25">
        <v>16</v>
      </c>
      <c r="H19" s="44">
        <v>15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x14ac:dyDescent="0.25">
      <c r="A20" s="1"/>
      <c r="B20" s="49" t="s">
        <v>92</v>
      </c>
      <c r="C20" s="49" t="s">
        <v>93</v>
      </c>
      <c r="D20" s="49">
        <v>2006</v>
      </c>
      <c r="E20" s="62" t="s">
        <v>15</v>
      </c>
      <c r="F20" s="11">
        <v>9.33</v>
      </c>
      <c r="G20" s="23">
        <v>17</v>
      </c>
      <c r="H20" s="44">
        <v>14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x14ac:dyDescent="0.25">
      <c r="A21" s="1"/>
      <c r="B21" s="46" t="s">
        <v>34</v>
      </c>
      <c r="C21" s="46" t="s">
        <v>35</v>
      </c>
      <c r="D21" s="46">
        <v>2005</v>
      </c>
      <c r="E21" s="62" t="s">
        <v>11</v>
      </c>
      <c r="F21" s="69">
        <v>9.39</v>
      </c>
      <c r="G21" s="25">
        <v>18</v>
      </c>
      <c r="H21" s="44">
        <v>13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x14ac:dyDescent="0.25">
      <c r="A22" s="1"/>
      <c r="B22" s="55" t="s">
        <v>95</v>
      </c>
      <c r="C22" s="55" t="s">
        <v>51</v>
      </c>
      <c r="D22" s="53">
        <v>2005</v>
      </c>
      <c r="E22" s="64" t="s">
        <v>59</v>
      </c>
      <c r="F22" s="11">
        <v>9.4</v>
      </c>
      <c r="G22" s="23">
        <v>19</v>
      </c>
      <c r="H22" s="44">
        <v>12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x14ac:dyDescent="0.25">
      <c r="A23" s="1"/>
      <c r="B23" s="26" t="s">
        <v>44</v>
      </c>
      <c r="C23" s="27" t="s">
        <v>45</v>
      </c>
      <c r="D23" s="27">
        <v>2005</v>
      </c>
      <c r="E23" s="62" t="s">
        <v>10</v>
      </c>
      <c r="F23" s="69">
        <v>9.41</v>
      </c>
      <c r="G23" s="25">
        <v>20</v>
      </c>
      <c r="H23" s="44">
        <v>11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x14ac:dyDescent="0.25">
      <c r="A24" s="1"/>
      <c r="B24" s="40" t="s">
        <v>138</v>
      </c>
      <c r="C24" s="40" t="s">
        <v>49</v>
      </c>
      <c r="D24" s="40">
        <v>2006</v>
      </c>
      <c r="E24" s="62" t="s">
        <v>10</v>
      </c>
      <c r="F24" s="11">
        <v>9.42</v>
      </c>
      <c r="G24" s="23">
        <v>21</v>
      </c>
      <c r="H24" s="44">
        <v>10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x14ac:dyDescent="0.25">
      <c r="A25" s="1"/>
      <c r="B25" s="46" t="s">
        <v>27</v>
      </c>
      <c r="C25" s="46" t="s">
        <v>28</v>
      </c>
      <c r="D25" s="46">
        <v>2005</v>
      </c>
      <c r="E25" s="62" t="s">
        <v>11</v>
      </c>
      <c r="F25" s="11">
        <v>9.49</v>
      </c>
      <c r="G25" s="25">
        <v>22</v>
      </c>
      <c r="H25" s="44">
        <v>9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x14ac:dyDescent="0.25">
      <c r="A26" s="1"/>
      <c r="B26" s="46" t="s">
        <v>53</v>
      </c>
      <c r="C26" s="46" t="s">
        <v>54</v>
      </c>
      <c r="D26" s="46">
        <v>2006</v>
      </c>
      <c r="E26" s="62" t="s">
        <v>15</v>
      </c>
      <c r="F26" s="11">
        <v>9.73</v>
      </c>
      <c r="G26" s="23">
        <v>23</v>
      </c>
      <c r="H26" s="44">
        <v>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x14ac:dyDescent="0.25">
      <c r="A27" s="1"/>
      <c r="B27" s="46" t="s">
        <v>22</v>
      </c>
      <c r="C27" s="46" t="s">
        <v>23</v>
      </c>
      <c r="D27" s="37">
        <v>2006</v>
      </c>
      <c r="E27" s="62" t="s">
        <v>14</v>
      </c>
      <c r="F27" s="69">
        <v>9.74</v>
      </c>
      <c r="G27" s="25">
        <v>24</v>
      </c>
      <c r="H27" s="44">
        <v>7</v>
      </c>
      <c r="L27" s="43"/>
      <c r="M27" s="43"/>
      <c r="N27" s="43"/>
      <c r="O27" s="43"/>
      <c r="P27" s="43"/>
      <c r="Q27" s="43"/>
      <c r="R27" s="43"/>
      <c r="S27" s="43"/>
      <c r="T27" s="43"/>
    </row>
    <row r="28" spans="1:20" x14ac:dyDescent="0.25">
      <c r="A28" s="1"/>
      <c r="B28" s="56" t="s">
        <v>106</v>
      </c>
      <c r="C28" s="56" t="s">
        <v>76</v>
      </c>
      <c r="D28" s="56">
        <v>2005</v>
      </c>
      <c r="E28" s="66" t="s">
        <v>101</v>
      </c>
      <c r="F28" s="11">
        <v>9.7899999999999991</v>
      </c>
      <c r="G28" s="23">
        <v>25</v>
      </c>
      <c r="H28" s="44">
        <v>6</v>
      </c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1"/>
      <c r="B29" s="46" t="s">
        <v>46</v>
      </c>
      <c r="C29" s="46" t="s">
        <v>37</v>
      </c>
      <c r="D29" s="46">
        <v>2006</v>
      </c>
      <c r="E29" s="62" t="s">
        <v>10</v>
      </c>
      <c r="F29" s="11">
        <v>9.81</v>
      </c>
      <c r="G29" s="25">
        <v>26</v>
      </c>
      <c r="H29" s="44">
        <v>5</v>
      </c>
      <c r="L29" s="43"/>
      <c r="M29" s="43"/>
      <c r="N29" s="43"/>
      <c r="O29" s="43"/>
      <c r="P29" s="43"/>
      <c r="Q29" s="43"/>
      <c r="R29" s="43"/>
      <c r="S29" s="43"/>
      <c r="T29" s="43"/>
    </row>
    <row r="30" spans="1:20" x14ac:dyDescent="0.25">
      <c r="A30" s="1"/>
      <c r="B30" s="22" t="s">
        <v>82</v>
      </c>
      <c r="C30" s="41" t="s">
        <v>19</v>
      </c>
      <c r="D30" s="41">
        <v>2005</v>
      </c>
      <c r="E30" s="62" t="s">
        <v>13</v>
      </c>
      <c r="F30" s="11">
        <v>9.85</v>
      </c>
      <c r="G30" s="23">
        <v>27</v>
      </c>
      <c r="H30" s="44">
        <v>4</v>
      </c>
      <c r="L30" s="43"/>
      <c r="M30" s="43"/>
      <c r="N30" s="43"/>
      <c r="O30" s="43"/>
      <c r="P30" s="43"/>
      <c r="Q30" s="43"/>
      <c r="R30" s="43"/>
      <c r="S30" s="43"/>
      <c r="T30" s="43"/>
    </row>
    <row r="31" spans="1:20" x14ac:dyDescent="0.25">
      <c r="A31" s="1"/>
      <c r="B31" s="22" t="s">
        <v>50</v>
      </c>
      <c r="C31" s="41" t="s">
        <v>51</v>
      </c>
      <c r="D31" s="41">
        <v>2005</v>
      </c>
      <c r="E31" s="62" t="s">
        <v>13</v>
      </c>
      <c r="F31" s="11">
        <v>9.93</v>
      </c>
      <c r="G31" s="25">
        <v>28</v>
      </c>
      <c r="H31" s="44">
        <v>3</v>
      </c>
      <c r="L31" s="43"/>
      <c r="M31" s="43"/>
      <c r="N31" s="43"/>
      <c r="O31" s="43"/>
      <c r="P31" s="43"/>
      <c r="Q31" s="43"/>
      <c r="R31" s="43"/>
      <c r="S31" s="43"/>
      <c r="T31" s="43"/>
    </row>
    <row r="32" spans="1:20" x14ac:dyDescent="0.25">
      <c r="A32" s="1"/>
      <c r="B32" s="47" t="s">
        <v>137</v>
      </c>
      <c r="C32" s="47" t="s">
        <v>49</v>
      </c>
      <c r="D32" s="46">
        <v>2006</v>
      </c>
      <c r="E32" s="62" t="s">
        <v>10</v>
      </c>
      <c r="F32" s="69">
        <v>9.9499999999999993</v>
      </c>
      <c r="G32" s="23">
        <v>29</v>
      </c>
      <c r="H32" s="44">
        <v>2</v>
      </c>
      <c r="L32" s="43"/>
      <c r="M32" s="43"/>
      <c r="N32" s="43"/>
      <c r="O32" s="43"/>
      <c r="P32" s="43"/>
      <c r="Q32" s="43"/>
      <c r="R32" s="43"/>
      <c r="S32" s="43"/>
      <c r="T32" s="43"/>
    </row>
    <row r="33" spans="1:20" x14ac:dyDescent="0.25">
      <c r="A33" s="1"/>
      <c r="B33" s="57" t="s">
        <v>107</v>
      </c>
      <c r="C33" s="57" t="s">
        <v>24</v>
      </c>
      <c r="D33" s="57">
        <v>2005</v>
      </c>
      <c r="E33" s="66" t="s">
        <v>101</v>
      </c>
      <c r="F33" s="11">
        <v>10.06</v>
      </c>
      <c r="G33" s="25">
        <v>30</v>
      </c>
      <c r="H33" s="44">
        <v>1</v>
      </c>
      <c r="L33" s="43"/>
      <c r="M33" s="43"/>
      <c r="N33" s="43"/>
      <c r="O33" s="43"/>
      <c r="P33" s="43"/>
      <c r="Q33" s="43"/>
      <c r="R33" s="43"/>
      <c r="S33" s="43"/>
      <c r="T33" s="43"/>
    </row>
    <row r="34" spans="1:20" x14ac:dyDescent="0.25">
      <c r="A34" s="1"/>
      <c r="B34" s="47" t="s">
        <v>55</v>
      </c>
      <c r="C34" s="47" t="s">
        <v>56</v>
      </c>
      <c r="D34" s="46">
        <v>2006</v>
      </c>
      <c r="E34" s="62" t="s">
        <v>15</v>
      </c>
      <c r="F34" s="69">
        <v>10.119999999999999</v>
      </c>
      <c r="G34" s="23">
        <v>31</v>
      </c>
      <c r="H34" s="1"/>
    </row>
    <row r="35" spans="1:20" x14ac:dyDescent="0.25">
      <c r="A35" s="1"/>
      <c r="B35" s="46" t="s">
        <v>130</v>
      </c>
      <c r="C35" s="46" t="s">
        <v>19</v>
      </c>
      <c r="D35" s="46">
        <v>2006</v>
      </c>
      <c r="E35" s="62" t="s">
        <v>70</v>
      </c>
      <c r="F35" s="11">
        <v>10.220000000000001</v>
      </c>
      <c r="G35" s="23">
        <v>33</v>
      </c>
      <c r="H35" s="1"/>
    </row>
    <row r="36" spans="1:20" x14ac:dyDescent="0.25">
      <c r="A36" s="1"/>
      <c r="B36" s="52" t="s">
        <v>64</v>
      </c>
      <c r="C36" s="52" t="s">
        <v>35</v>
      </c>
      <c r="D36" s="53">
        <v>2005</v>
      </c>
      <c r="E36" s="64" t="s">
        <v>59</v>
      </c>
      <c r="F36" s="69">
        <v>10.33</v>
      </c>
      <c r="G36" s="25">
        <v>34</v>
      </c>
      <c r="H36" s="1"/>
    </row>
    <row r="37" spans="1:20" x14ac:dyDescent="0.25">
      <c r="A37" s="1"/>
      <c r="B37" s="47" t="s">
        <v>98</v>
      </c>
      <c r="C37" s="47" t="s">
        <v>61</v>
      </c>
      <c r="D37" s="46">
        <v>2006</v>
      </c>
      <c r="E37" s="62" t="s">
        <v>70</v>
      </c>
      <c r="F37" s="11">
        <v>10.35</v>
      </c>
      <c r="G37" s="23">
        <v>35</v>
      </c>
      <c r="H37" s="1"/>
    </row>
    <row r="38" spans="1:20" x14ac:dyDescent="0.25">
      <c r="A38" s="1"/>
      <c r="B38" s="22" t="s">
        <v>89</v>
      </c>
      <c r="C38" s="41" t="s">
        <v>90</v>
      </c>
      <c r="D38" s="41">
        <v>2006</v>
      </c>
      <c r="E38" s="62" t="s">
        <v>13</v>
      </c>
      <c r="F38" s="69">
        <v>10.43</v>
      </c>
      <c r="G38" s="25">
        <v>36</v>
      </c>
      <c r="H38" s="1"/>
    </row>
    <row r="39" spans="1:20" x14ac:dyDescent="0.25">
      <c r="A39" s="1"/>
      <c r="B39" s="41" t="s">
        <v>38</v>
      </c>
      <c r="C39" s="41" t="s">
        <v>39</v>
      </c>
      <c r="D39" s="46">
        <v>2005</v>
      </c>
      <c r="E39" s="62" t="s">
        <v>11</v>
      </c>
      <c r="F39" s="11">
        <v>10.45</v>
      </c>
      <c r="G39" s="23">
        <v>37</v>
      </c>
      <c r="H39" s="1"/>
    </row>
    <row r="40" spans="1:20" x14ac:dyDescent="0.25">
      <c r="A40" s="1"/>
      <c r="B40" s="40" t="s">
        <v>42</v>
      </c>
      <c r="C40" s="40" t="s">
        <v>39</v>
      </c>
      <c r="D40" s="40">
        <v>2006</v>
      </c>
      <c r="E40" s="62" t="s">
        <v>10</v>
      </c>
      <c r="F40" s="11" t="s">
        <v>140</v>
      </c>
      <c r="G40" s="25"/>
      <c r="H40" s="1"/>
    </row>
    <row r="41" spans="1:20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20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20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20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20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20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20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20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5">
      <c r="A53" s="43"/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43"/>
      <c r="B54" s="43"/>
      <c r="C54" s="43"/>
      <c r="D54" s="43"/>
      <c r="E54" s="43"/>
      <c r="F54" s="43"/>
      <c r="G54" s="43"/>
      <c r="H54" s="43"/>
      <c r="I54" s="43"/>
    </row>
    <row r="55" spans="1:9" x14ac:dyDescent="0.25">
      <c r="A55" s="43"/>
      <c r="B55" s="43"/>
      <c r="C55" s="43"/>
      <c r="D55" s="43"/>
      <c r="E55" s="43"/>
      <c r="F55" s="43"/>
      <c r="G55" s="43"/>
      <c r="H55" s="43"/>
      <c r="I55" s="43"/>
    </row>
    <row r="56" spans="1:9" x14ac:dyDescent="0.25">
      <c r="A56" s="43"/>
      <c r="B56" s="43"/>
      <c r="C56" s="43"/>
      <c r="D56" s="43"/>
      <c r="E56" s="43"/>
      <c r="F56" s="43"/>
      <c r="G56" s="43"/>
      <c r="H56" s="43"/>
      <c r="I56" s="43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A58" s="43"/>
      <c r="B58" s="43"/>
      <c r="C58" s="43"/>
      <c r="D58" s="43"/>
      <c r="E58" s="43"/>
      <c r="F58" s="43"/>
      <c r="G58" s="43"/>
      <c r="H58" s="43"/>
      <c r="I58" s="43"/>
    </row>
    <row r="59" spans="1:9" x14ac:dyDescent="0.25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5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5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5">
      <c r="A62" s="43"/>
      <c r="B62" s="43"/>
      <c r="C62" s="43"/>
      <c r="D62" s="43"/>
      <c r="E62" s="43"/>
      <c r="F62" s="43"/>
      <c r="G62" s="43"/>
      <c r="H62" s="43"/>
      <c r="I62" s="43"/>
    </row>
    <row r="63" spans="1:9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9" x14ac:dyDescent="0.25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7"/>
      <c r="B66" s="18"/>
      <c r="C66" s="18"/>
      <c r="D66" s="18"/>
      <c r="E66" s="18"/>
      <c r="F66" s="18"/>
      <c r="G66" s="18"/>
      <c r="H66" s="7"/>
    </row>
    <row r="67" spans="1:9" x14ac:dyDescent="0.25">
      <c r="A67" s="7"/>
      <c r="B67" s="18"/>
      <c r="C67" s="18"/>
      <c r="D67" s="18"/>
      <c r="E67" s="18"/>
      <c r="F67" s="18"/>
      <c r="G67" s="18"/>
      <c r="H67" s="7"/>
    </row>
    <row r="68" spans="1:9" x14ac:dyDescent="0.25">
      <c r="A68" s="7"/>
      <c r="B68" s="18"/>
      <c r="C68" s="18"/>
      <c r="D68" s="18"/>
      <c r="E68" s="18"/>
      <c r="F68" s="18"/>
      <c r="G68" s="18"/>
      <c r="H68" s="7"/>
    </row>
    <row r="69" spans="1:9" x14ac:dyDescent="0.25">
      <c r="A69" s="7"/>
      <c r="B69" s="18"/>
      <c r="C69" s="18"/>
      <c r="D69" s="18"/>
      <c r="E69" s="18"/>
      <c r="F69" s="18"/>
      <c r="G69" s="18"/>
      <c r="H69" s="7"/>
    </row>
    <row r="70" spans="1:9" x14ac:dyDescent="0.25">
      <c r="A70" s="7"/>
      <c r="B70" s="18"/>
      <c r="C70" s="18"/>
      <c r="D70" s="18"/>
      <c r="E70" s="18"/>
      <c r="F70" s="18"/>
      <c r="G70" s="18"/>
      <c r="H70" s="7"/>
    </row>
    <row r="71" spans="1:9" x14ac:dyDescent="0.25">
      <c r="A71" s="7"/>
      <c r="B71" s="18"/>
      <c r="C71" s="18"/>
      <c r="D71" s="18"/>
      <c r="E71" s="18"/>
      <c r="F71" s="18"/>
      <c r="G71" s="18"/>
      <c r="H71" s="7"/>
    </row>
    <row r="72" spans="1:9" x14ac:dyDescent="0.25">
      <c r="A72" s="7"/>
      <c r="B72" s="18"/>
      <c r="C72" s="18"/>
      <c r="D72" s="18"/>
      <c r="E72" s="18"/>
      <c r="F72" s="18"/>
      <c r="G72" s="18"/>
      <c r="H72" s="7"/>
    </row>
    <row r="73" spans="1:9" x14ac:dyDescent="0.25">
      <c r="A73" s="7"/>
      <c r="B73" s="18"/>
      <c r="C73" s="18"/>
      <c r="D73" s="18"/>
      <c r="E73" s="18"/>
      <c r="F73" s="18"/>
      <c r="G73" s="18"/>
      <c r="H73" s="7"/>
    </row>
    <row r="74" spans="1:9" x14ac:dyDescent="0.25">
      <c r="A74" s="7"/>
      <c r="B74" s="18"/>
      <c r="C74" s="18"/>
      <c r="D74" s="18"/>
      <c r="E74" s="18"/>
      <c r="F74" s="18"/>
      <c r="G74" s="18"/>
      <c r="H74" s="7"/>
    </row>
    <row r="75" spans="1:9" x14ac:dyDescent="0.25">
      <c r="A75" s="7"/>
      <c r="B75" s="18"/>
      <c r="C75" s="18"/>
      <c r="D75" s="18"/>
      <c r="E75" s="18"/>
      <c r="F75" s="18"/>
      <c r="G75" s="18"/>
      <c r="H75" s="7"/>
    </row>
    <row r="76" spans="1:9" x14ac:dyDescent="0.25">
      <c r="A76" s="7"/>
      <c r="B76" s="18"/>
      <c r="C76" s="18"/>
      <c r="D76" s="18"/>
      <c r="E76" s="18"/>
      <c r="F76" s="18"/>
      <c r="G76" s="18"/>
      <c r="H76" s="7"/>
    </row>
    <row r="77" spans="1:9" x14ac:dyDescent="0.25">
      <c r="A77" s="7"/>
      <c r="B77" s="18"/>
      <c r="C77" s="18"/>
      <c r="D77" s="18"/>
      <c r="E77" s="18"/>
      <c r="F77" s="18"/>
      <c r="G77" s="18"/>
      <c r="H77" s="7"/>
    </row>
    <row r="78" spans="1:9" x14ac:dyDescent="0.25">
      <c r="A78" s="7"/>
      <c r="B78" s="18"/>
      <c r="C78" s="18"/>
      <c r="D78" s="18"/>
      <c r="E78" s="18"/>
      <c r="F78" s="18"/>
      <c r="G78" s="18"/>
      <c r="H78" s="7"/>
    </row>
    <row r="79" spans="1:9" x14ac:dyDescent="0.25">
      <c r="A79" s="7"/>
      <c r="B79" s="18"/>
      <c r="C79" s="18"/>
      <c r="D79" s="18"/>
      <c r="E79" s="18"/>
      <c r="F79" s="18"/>
      <c r="G79" s="18"/>
      <c r="H79" s="7"/>
    </row>
    <row r="80" spans="1:9" x14ac:dyDescent="0.25">
      <c r="A80" s="7"/>
      <c r="B80" s="18"/>
      <c r="C80" s="18"/>
      <c r="D80" s="18"/>
      <c r="E80" s="18"/>
      <c r="F80" s="18"/>
      <c r="G80" s="18"/>
      <c r="H80" s="7"/>
    </row>
    <row r="81" spans="2:7" x14ac:dyDescent="0.25">
      <c r="B81" s="18"/>
      <c r="C81" s="18"/>
      <c r="D81" s="18"/>
      <c r="E81" s="18"/>
      <c r="F81" s="18"/>
      <c r="G81" s="18"/>
    </row>
  </sheetData>
  <sortState ref="M4:O17">
    <sortCondition ref="M4"/>
  </sortState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J11" sqref="J11"/>
    </sheetView>
  </sheetViews>
  <sheetFormatPr defaultRowHeight="15" x14ac:dyDescent="0.25"/>
  <cols>
    <col min="2" max="2" width="10.85546875" customWidth="1"/>
    <col min="3" max="3" width="12.42578125" customWidth="1"/>
    <col min="4" max="4" width="11.7109375" customWidth="1"/>
    <col min="5" max="5" width="12.85546875" customWidth="1"/>
    <col min="6" max="7" width="12.85546875" style="43" customWidth="1"/>
    <col min="8" max="8" width="13.85546875" customWidth="1"/>
    <col min="9" max="9" width="11.5703125" customWidth="1"/>
  </cols>
  <sheetData>
    <row r="1" spans="1:11" x14ac:dyDescent="0.25">
      <c r="A1" s="30"/>
      <c r="B1" s="31" t="s">
        <v>108</v>
      </c>
      <c r="C1" s="32" t="s">
        <v>109</v>
      </c>
      <c r="D1" s="31" t="s">
        <v>110</v>
      </c>
      <c r="E1" s="32" t="s">
        <v>111</v>
      </c>
      <c r="F1" s="31" t="s">
        <v>142</v>
      </c>
      <c r="G1" s="32" t="s">
        <v>143</v>
      </c>
      <c r="H1" s="32" t="s">
        <v>112</v>
      </c>
      <c r="I1" s="32" t="s">
        <v>113</v>
      </c>
      <c r="J1" s="32" t="s">
        <v>8</v>
      </c>
    </row>
    <row r="2" spans="1:11" x14ac:dyDescent="0.25">
      <c r="A2" s="68" t="s">
        <v>17</v>
      </c>
      <c r="B2" s="33">
        <v>340</v>
      </c>
      <c r="C2" s="34">
        <v>2</v>
      </c>
      <c r="D2" s="33">
        <v>392</v>
      </c>
      <c r="E2" s="34">
        <v>1</v>
      </c>
      <c r="F2" s="29">
        <v>563.5</v>
      </c>
      <c r="G2" s="34">
        <v>1</v>
      </c>
      <c r="H2" s="29">
        <f>SUM(B2,D2,F2)</f>
        <v>1295.5</v>
      </c>
      <c r="I2" s="35">
        <f>SUM(C2,E2,G2)</f>
        <v>4</v>
      </c>
      <c r="J2" s="78">
        <v>1</v>
      </c>
      <c r="K2" t="s">
        <v>144</v>
      </c>
    </row>
    <row r="3" spans="1:11" x14ac:dyDescent="0.25">
      <c r="A3" s="68" t="s">
        <v>11</v>
      </c>
      <c r="B3" s="33">
        <v>385.5</v>
      </c>
      <c r="C3" s="34">
        <v>1</v>
      </c>
      <c r="D3" s="33">
        <v>339.5</v>
      </c>
      <c r="E3" s="34">
        <v>3</v>
      </c>
      <c r="F3" s="29">
        <v>490</v>
      </c>
      <c r="G3" s="34">
        <v>2</v>
      </c>
      <c r="H3" s="29">
        <f>SUM(B3,D3,F3)</f>
        <v>1215</v>
      </c>
      <c r="I3" s="35">
        <f>SUM(C3,E3,G3)</f>
        <v>6</v>
      </c>
      <c r="J3" s="78">
        <v>2</v>
      </c>
    </row>
    <row r="4" spans="1:11" x14ac:dyDescent="0.25">
      <c r="A4" s="76" t="s">
        <v>59</v>
      </c>
      <c r="B4" s="33">
        <v>303.5</v>
      </c>
      <c r="C4" s="34">
        <v>3</v>
      </c>
      <c r="D4" s="33">
        <v>364.5</v>
      </c>
      <c r="E4" s="34">
        <v>2</v>
      </c>
      <c r="F4" s="29">
        <v>431</v>
      </c>
      <c r="G4" s="34">
        <v>3</v>
      </c>
      <c r="H4" s="29">
        <f>SUM(B4,D4,F4)</f>
        <v>1099</v>
      </c>
      <c r="I4" s="35">
        <f>SUM(C4,E4,G4)</f>
        <v>8</v>
      </c>
      <c r="J4" s="78">
        <v>3</v>
      </c>
    </row>
    <row r="5" spans="1:11" x14ac:dyDescent="0.25">
      <c r="A5" s="68" t="s">
        <v>10</v>
      </c>
      <c r="B5" s="33">
        <v>292</v>
      </c>
      <c r="C5" s="34">
        <v>4</v>
      </c>
      <c r="D5" s="33">
        <v>285</v>
      </c>
      <c r="E5" s="34">
        <v>4</v>
      </c>
      <c r="F5" s="29">
        <v>239</v>
      </c>
      <c r="G5" s="34">
        <v>7</v>
      </c>
      <c r="H5" s="29">
        <f>SUM(B5,D5,F5)</f>
        <v>816</v>
      </c>
      <c r="I5" s="35">
        <f>SUM(C5,E5,G5)</f>
        <v>15</v>
      </c>
      <c r="J5" s="78">
        <v>4</v>
      </c>
    </row>
    <row r="6" spans="1:11" x14ac:dyDescent="0.25">
      <c r="A6" s="77" t="s">
        <v>80</v>
      </c>
      <c r="B6" s="33">
        <v>172.5</v>
      </c>
      <c r="C6" s="34">
        <v>6</v>
      </c>
      <c r="D6" s="33">
        <v>214.5</v>
      </c>
      <c r="E6" s="34">
        <v>5</v>
      </c>
      <c r="F6" s="29">
        <v>411</v>
      </c>
      <c r="G6" s="34">
        <v>4</v>
      </c>
      <c r="H6" s="29">
        <f>SUM(B6,D6,F6)</f>
        <v>798</v>
      </c>
      <c r="I6" s="35">
        <f>SUM(C6,E6,G6)</f>
        <v>15</v>
      </c>
      <c r="J6" s="78">
        <v>5</v>
      </c>
    </row>
    <row r="7" spans="1:11" x14ac:dyDescent="0.25">
      <c r="A7" s="68" t="s">
        <v>14</v>
      </c>
      <c r="B7" s="33">
        <v>176</v>
      </c>
      <c r="C7" s="34">
        <v>5</v>
      </c>
      <c r="D7" s="33">
        <v>152.5</v>
      </c>
      <c r="E7" s="34">
        <v>6</v>
      </c>
      <c r="F7" s="29">
        <v>284.5</v>
      </c>
      <c r="G7" s="34">
        <v>5</v>
      </c>
      <c r="H7" s="29">
        <f>SUM(B7,D7,F7)</f>
        <v>613</v>
      </c>
      <c r="I7" s="35">
        <f>SUM(C7,E7,G7)</f>
        <v>16</v>
      </c>
      <c r="J7" s="78">
        <v>6</v>
      </c>
    </row>
    <row r="8" spans="1:11" x14ac:dyDescent="0.25">
      <c r="A8" s="68" t="s">
        <v>15</v>
      </c>
      <c r="B8" s="33">
        <v>108</v>
      </c>
      <c r="C8" s="34">
        <v>9</v>
      </c>
      <c r="D8" s="33">
        <v>138</v>
      </c>
      <c r="E8" s="34">
        <v>7</v>
      </c>
      <c r="F8" s="29">
        <v>281.5</v>
      </c>
      <c r="G8" s="34">
        <v>6</v>
      </c>
      <c r="H8" s="29">
        <f>SUM(B8,D8,F8)</f>
        <v>527.5</v>
      </c>
      <c r="I8" s="35">
        <f>SUM(C8,E8,G8)</f>
        <v>22</v>
      </c>
      <c r="J8" s="36">
        <v>7</v>
      </c>
    </row>
    <row r="9" spans="1:11" x14ac:dyDescent="0.25">
      <c r="A9" s="68" t="s">
        <v>13</v>
      </c>
      <c r="B9" s="33">
        <v>135.5</v>
      </c>
      <c r="C9" s="34">
        <v>7</v>
      </c>
      <c r="D9" s="33">
        <v>109.5</v>
      </c>
      <c r="E9" s="34">
        <v>8</v>
      </c>
      <c r="F9" s="29">
        <v>45</v>
      </c>
      <c r="G9" s="34">
        <v>9</v>
      </c>
      <c r="H9" s="29">
        <f>SUM(B9,D9,F9)</f>
        <v>290</v>
      </c>
      <c r="I9" s="35">
        <f>SUM(C9,E9,G9)</f>
        <v>24</v>
      </c>
      <c r="J9" s="36">
        <v>8</v>
      </c>
    </row>
    <row r="10" spans="1:11" x14ac:dyDescent="0.25">
      <c r="A10" s="68" t="s">
        <v>70</v>
      </c>
      <c r="B10" s="33">
        <v>110</v>
      </c>
      <c r="C10" s="34">
        <v>8</v>
      </c>
      <c r="D10" s="33">
        <v>93.5</v>
      </c>
      <c r="E10" s="34">
        <v>9</v>
      </c>
      <c r="F10" s="29">
        <v>172.5</v>
      </c>
      <c r="G10" s="34">
        <v>8</v>
      </c>
      <c r="H10" s="29">
        <f>SUM(B10,D10,F10)</f>
        <v>376</v>
      </c>
      <c r="I10" s="35">
        <f>SUM(C10,E10,G10)</f>
        <v>25</v>
      </c>
      <c r="J10" s="36">
        <v>9</v>
      </c>
    </row>
    <row r="11" spans="1:11" x14ac:dyDescent="0.25">
      <c r="A11" s="76" t="s">
        <v>67</v>
      </c>
      <c r="B11" s="33">
        <v>14</v>
      </c>
      <c r="C11" s="34">
        <v>10</v>
      </c>
      <c r="D11" s="33">
        <v>30</v>
      </c>
      <c r="E11" s="34">
        <v>10</v>
      </c>
      <c r="F11" s="29">
        <v>26</v>
      </c>
      <c r="G11" s="34">
        <v>10</v>
      </c>
      <c r="H11" s="29">
        <f>SUM(B11,D11,F11)</f>
        <v>70</v>
      </c>
      <c r="I11" s="35">
        <f>SUM(C11,E11,G11)</f>
        <v>30</v>
      </c>
      <c r="J11" s="36"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Normal="100" workbookViewId="0">
      <selection activeCell="A3" sqref="A3:H3"/>
    </sheetView>
  </sheetViews>
  <sheetFormatPr defaultRowHeight="15" x14ac:dyDescent="0.25"/>
  <cols>
    <col min="1" max="1" width="9.140625" style="43"/>
    <col min="2" max="2" width="15.140625" style="43" customWidth="1"/>
    <col min="3" max="3" width="13.42578125" style="43" customWidth="1"/>
    <col min="4" max="4" width="9.140625" style="43"/>
    <col min="5" max="5" width="14.28515625" style="43" customWidth="1"/>
    <col min="6" max="7" width="9.140625" style="8"/>
    <col min="8" max="16384" width="9.140625" style="43"/>
  </cols>
  <sheetData>
    <row r="1" spans="1:8" ht="26.25" customHeight="1" x14ac:dyDescent="0.4">
      <c r="A1" s="4" t="s">
        <v>115</v>
      </c>
    </row>
    <row r="2" spans="1:8" ht="15.75" thickBot="1" x14ac:dyDescent="0.3">
      <c r="A2" s="42" t="s">
        <v>6</v>
      </c>
      <c r="B2" s="42"/>
    </row>
    <row r="3" spans="1:8" ht="15.75" thickBot="1" x14ac:dyDescent="0.3">
      <c r="A3" s="12" t="s">
        <v>9</v>
      </c>
      <c r="B3" s="13" t="s">
        <v>2</v>
      </c>
      <c r="C3" s="13" t="s">
        <v>3</v>
      </c>
      <c r="D3" s="13" t="s">
        <v>83</v>
      </c>
      <c r="E3" s="13" t="s">
        <v>84</v>
      </c>
      <c r="F3" s="89" t="s">
        <v>85</v>
      </c>
      <c r="G3" s="90" t="s">
        <v>8</v>
      </c>
      <c r="H3" s="91" t="s">
        <v>7</v>
      </c>
    </row>
    <row r="4" spans="1:8" x14ac:dyDescent="0.25">
      <c r="A4" s="9"/>
      <c r="B4" s="95" t="s">
        <v>62</v>
      </c>
      <c r="C4" s="95" t="s">
        <v>63</v>
      </c>
      <c r="D4" s="82">
        <v>2005</v>
      </c>
      <c r="E4" s="83" t="s">
        <v>59</v>
      </c>
      <c r="F4" s="96">
        <v>21.18</v>
      </c>
      <c r="G4" s="88">
        <v>1</v>
      </c>
      <c r="H4" s="9">
        <v>31</v>
      </c>
    </row>
    <row r="5" spans="1:8" x14ac:dyDescent="0.25">
      <c r="A5" s="44"/>
      <c r="B5" s="52" t="s">
        <v>60</v>
      </c>
      <c r="C5" s="52" t="s">
        <v>61</v>
      </c>
      <c r="D5" s="53">
        <v>2005</v>
      </c>
      <c r="E5" s="64" t="s">
        <v>59</v>
      </c>
      <c r="F5" s="11">
        <v>21.44</v>
      </c>
      <c r="G5" s="24">
        <v>2</v>
      </c>
      <c r="H5" s="44">
        <v>29</v>
      </c>
    </row>
    <row r="6" spans="1:8" x14ac:dyDescent="0.25">
      <c r="A6" s="44"/>
      <c r="B6" s="46" t="s">
        <v>74</v>
      </c>
      <c r="C6" s="46" t="s">
        <v>39</v>
      </c>
      <c r="D6" s="46">
        <v>2005</v>
      </c>
      <c r="E6" s="62" t="s">
        <v>17</v>
      </c>
      <c r="F6" s="69">
        <v>21.68</v>
      </c>
      <c r="G6" s="25">
        <v>3</v>
      </c>
      <c r="H6" s="44">
        <v>27.5</v>
      </c>
    </row>
    <row r="7" spans="1:8" x14ac:dyDescent="0.25">
      <c r="A7" s="44"/>
      <c r="B7" s="46" t="s">
        <v>127</v>
      </c>
      <c r="C7" s="46" t="s">
        <v>99</v>
      </c>
      <c r="D7" s="46">
        <v>2005</v>
      </c>
      <c r="E7" s="62" t="s">
        <v>70</v>
      </c>
      <c r="F7" s="69">
        <v>21.68</v>
      </c>
      <c r="G7" s="25">
        <v>3</v>
      </c>
      <c r="H7" s="44">
        <v>27.5</v>
      </c>
    </row>
    <row r="8" spans="1:8" x14ac:dyDescent="0.25">
      <c r="A8" s="44"/>
      <c r="B8" s="46" t="s">
        <v>87</v>
      </c>
      <c r="C8" s="46" t="s">
        <v>88</v>
      </c>
      <c r="D8" s="37">
        <v>2005</v>
      </c>
      <c r="E8" s="62" t="s">
        <v>14</v>
      </c>
      <c r="F8" s="69">
        <v>21.77</v>
      </c>
      <c r="G8" s="23">
        <v>5</v>
      </c>
      <c r="H8" s="44">
        <v>26</v>
      </c>
    </row>
    <row r="9" spans="1:8" x14ac:dyDescent="0.25">
      <c r="A9" s="44"/>
      <c r="B9" s="46" t="s">
        <v>43</v>
      </c>
      <c r="C9" s="46" t="s">
        <v>41</v>
      </c>
      <c r="D9" s="40">
        <v>2006</v>
      </c>
      <c r="E9" s="62" t="s">
        <v>10</v>
      </c>
      <c r="F9" s="69">
        <v>22.02</v>
      </c>
      <c r="G9" s="23">
        <v>6</v>
      </c>
      <c r="H9" s="44">
        <v>25</v>
      </c>
    </row>
    <row r="10" spans="1:8" x14ac:dyDescent="0.25">
      <c r="A10" s="44"/>
      <c r="B10" s="50" t="s">
        <v>77</v>
      </c>
      <c r="C10" s="50" t="s">
        <v>78</v>
      </c>
      <c r="D10" s="50">
        <v>2005</v>
      </c>
      <c r="E10" s="63" t="s">
        <v>17</v>
      </c>
      <c r="F10" s="69">
        <v>22.19</v>
      </c>
      <c r="G10" s="25">
        <v>7</v>
      </c>
      <c r="H10" s="44">
        <v>24</v>
      </c>
    </row>
    <row r="11" spans="1:8" x14ac:dyDescent="0.25">
      <c r="A11" s="44"/>
      <c r="B11" s="46" t="s">
        <v>91</v>
      </c>
      <c r="C11" s="46" t="s">
        <v>31</v>
      </c>
      <c r="D11" s="46">
        <v>2005</v>
      </c>
      <c r="E11" s="62" t="s">
        <v>11</v>
      </c>
      <c r="F11" s="69">
        <v>22.21</v>
      </c>
      <c r="G11" s="23">
        <v>8</v>
      </c>
      <c r="H11" s="44">
        <v>23</v>
      </c>
    </row>
    <row r="12" spans="1:8" x14ac:dyDescent="0.25">
      <c r="A12" s="44"/>
      <c r="B12" s="56" t="s">
        <v>100</v>
      </c>
      <c r="C12" s="56" t="s">
        <v>79</v>
      </c>
      <c r="D12" s="56">
        <v>2005</v>
      </c>
      <c r="E12" s="66" t="s">
        <v>101</v>
      </c>
      <c r="F12" s="69">
        <v>22.27</v>
      </c>
      <c r="G12" s="23">
        <v>9</v>
      </c>
      <c r="H12" s="44">
        <v>22</v>
      </c>
    </row>
    <row r="13" spans="1:8" x14ac:dyDescent="0.25">
      <c r="A13" s="44"/>
      <c r="B13" s="47" t="s">
        <v>121</v>
      </c>
      <c r="C13" s="47" t="s">
        <v>51</v>
      </c>
      <c r="D13" s="46">
        <v>2005</v>
      </c>
      <c r="E13" s="62" t="s">
        <v>17</v>
      </c>
      <c r="F13" s="11">
        <v>22.32</v>
      </c>
      <c r="G13" s="25">
        <v>10</v>
      </c>
      <c r="H13" s="44">
        <v>21</v>
      </c>
    </row>
    <row r="14" spans="1:8" x14ac:dyDescent="0.25">
      <c r="A14" s="44"/>
      <c r="B14" s="52" t="s">
        <v>94</v>
      </c>
      <c r="C14" s="52" t="s">
        <v>56</v>
      </c>
      <c r="D14" s="53">
        <v>2005</v>
      </c>
      <c r="E14" s="64" t="s">
        <v>59</v>
      </c>
      <c r="F14" s="11">
        <v>22.39</v>
      </c>
      <c r="G14" s="23">
        <v>11</v>
      </c>
      <c r="H14" s="44">
        <v>20</v>
      </c>
    </row>
    <row r="15" spans="1:8" x14ac:dyDescent="0.25">
      <c r="A15" s="44"/>
      <c r="B15" s="50" t="s">
        <v>40</v>
      </c>
      <c r="C15" s="50" t="s">
        <v>41</v>
      </c>
      <c r="D15" s="46">
        <v>2005</v>
      </c>
      <c r="E15" s="62" t="s">
        <v>10</v>
      </c>
      <c r="F15" s="69">
        <v>22.54</v>
      </c>
      <c r="G15" s="23">
        <v>12</v>
      </c>
      <c r="H15" s="44">
        <v>19</v>
      </c>
    </row>
    <row r="16" spans="1:8" x14ac:dyDescent="0.25">
      <c r="A16" s="44"/>
      <c r="B16" s="52" t="s">
        <v>64</v>
      </c>
      <c r="C16" s="52" t="s">
        <v>35</v>
      </c>
      <c r="D16" s="53">
        <v>2005</v>
      </c>
      <c r="E16" s="64" t="s">
        <v>59</v>
      </c>
      <c r="F16" s="11">
        <v>22.65</v>
      </c>
      <c r="G16" s="25">
        <v>13</v>
      </c>
      <c r="H16" s="44">
        <v>18</v>
      </c>
    </row>
    <row r="17" spans="1:8" x14ac:dyDescent="0.25">
      <c r="A17" s="44"/>
      <c r="B17" s="46" t="s">
        <v>57</v>
      </c>
      <c r="C17" s="46" t="s">
        <v>58</v>
      </c>
      <c r="D17" s="46">
        <v>2006</v>
      </c>
      <c r="E17" s="62" t="s">
        <v>15</v>
      </c>
      <c r="F17" s="69">
        <v>22.72</v>
      </c>
      <c r="G17" s="23">
        <v>14</v>
      </c>
      <c r="H17" s="44">
        <v>17</v>
      </c>
    </row>
    <row r="18" spans="1:8" x14ac:dyDescent="0.25">
      <c r="A18" s="44"/>
      <c r="B18" s="46" t="s">
        <v>18</v>
      </c>
      <c r="C18" s="46" t="s">
        <v>19</v>
      </c>
      <c r="D18" s="37">
        <v>2005</v>
      </c>
      <c r="E18" s="62" t="s">
        <v>14</v>
      </c>
      <c r="F18" s="69">
        <v>22.84</v>
      </c>
      <c r="G18" s="23">
        <v>15</v>
      </c>
      <c r="H18" s="44">
        <v>16</v>
      </c>
    </row>
    <row r="19" spans="1:8" x14ac:dyDescent="0.25">
      <c r="A19" s="44"/>
      <c r="B19" s="47" t="s">
        <v>20</v>
      </c>
      <c r="C19" s="47" t="s">
        <v>21</v>
      </c>
      <c r="D19" s="37">
        <v>2005</v>
      </c>
      <c r="E19" s="62" t="s">
        <v>14</v>
      </c>
      <c r="F19" s="69">
        <v>22.87</v>
      </c>
      <c r="G19" s="25">
        <v>16</v>
      </c>
      <c r="H19" s="44">
        <v>15</v>
      </c>
    </row>
    <row r="20" spans="1:8" x14ac:dyDescent="0.25">
      <c r="A20" s="44"/>
      <c r="B20" s="46" t="s">
        <v>131</v>
      </c>
      <c r="C20" s="46" t="s">
        <v>19</v>
      </c>
      <c r="D20" s="46">
        <v>2006</v>
      </c>
      <c r="E20" s="62" t="s">
        <v>15</v>
      </c>
      <c r="F20" s="11">
        <v>23.02</v>
      </c>
      <c r="G20" s="23">
        <v>17</v>
      </c>
      <c r="H20" s="44">
        <v>14</v>
      </c>
    </row>
    <row r="21" spans="1:8" x14ac:dyDescent="0.25">
      <c r="A21" s="44"/>
      <c r="B21" s="59" t="s">
        <v>126</v>
      </c>
      <c r="C21" s="59" t="s">
        <v>49</v>
      </c>
      <c r="D21" s="59">
        <v>2006</v>
      </c>
      <c r="E21" s="67" t="s">
        <v>101</v>
      </c>
      <c r="F21" s="11">
        <v>23.22</v>
      </c>
      <c r="G21" s="23">
        <v>18</v>
      </c>
      <c r="H21" s="44">
        <v>13</v>
      </c>
    </row>
    <row r="22" spans="1:8" x14ac:dyDescent="0.25">
      <c r="A22" s="44"/>
      <c r="B22" s="46" t="s">
        <v>25</v>
      </c>
      <c r="C22" s="46" t="s">
        <v>26</v>
      </c>
      <c r="D22" s="37">
        <v>2005</v>
      </c>
      <c r="E22" s="72" t="s">
        <v>14</v>
      </c>
      <c r="F22" s="69">
        <v>23.28</v>
      </c>
      <c r="G22" s="25">
        <v>19</v>
      </c>
      <c r="H22" s="44">
        <v>12</v>
      </c>
    </row>
    <row r="23" spans="1:8" x14ac:dyDescent="0.25">
      <c r="A23" s="44"/>
      <c r="B23" s="59" t="s">
        <v>125</v>
      </c>
      <c r="C23" s="59" t="s">
        <v>33</v>
      </c>
      <c r="D23" s="59">
        <v>2006</v>
      </c>
      <c r="E23" s="73" t="s">
        <v>101</v>
      </c>
      <c r="F23" s="11">
        <v>23.38</v>
      </c>
      <c r="G23" s="23">
        <v>20</v>
      </c>
      <c r="H23" s="44">
        <v>11</v>
      </c>
    </row>
    <row r="24" spans="1:8" x14ac:dyDescent="0.25">
      <c r="A24" s="44"/>
      <c r="B24" s="52" t="s">
        <v>114</v>
      </c>
      <c r="C24" s="52" t="s">
        <v>52</v>
      </c>
      <c r="D24" s="53">
        <v>2005</v>
      </c>
      <c r="E24" s="80" t="s">
        <v>59</v>
      </c>
      <c r="F24" s="69">
        <v>23.41</v>
      </c>
      <c r="G24" s="23">
        <v>21</v>
      </c>
      <c r="H24" s="44">
        <v>10</v>
      </c>
    </row>
    <row r="25" spans="1:8" x14ac:dyDescent="0.25">
      <c r="A25" s="44"/>
      <c r="B25" s="40" t="s">
        <v>138</v>
      </c>
      <c r="C25" s="40" t="s">
        <v>49</v>
      </c>
      <c r="D25" s="40">
        <v>2006</v>
      </c>
      <c r="E25" s="72" t="s">
        <v>10</v>
      </c>
      <c r="F25" s="69">
        <v>23.47</v>
      </c>
      <c r="G25" s="25">
        <v>22</v>
      </c>
      <c r="H25" s="44">
        <v>9</v>
      </c>
    </row>
    <row r="26" spans="1:8" x14ac:dyDescent="0.25">
      <c r="A26" s="44"/>
      <c r="B26" s="46" t="s">
        <v>27</v>
      </c>
      <c r="C26" s="46" t="s">
        <v>28</v>
      </c>
      <c r="D26" s="46">
        <v>2005</v>
      </c>
      <c r="E26" s="72" t="s">
        <v>11</v>
      </c>
      <c r="F26" s="69">
        <v>23.65</v>
      </c>
      <c r="G26" s="23">
        <v>23</v>
      </c>
      <c r="H26" s="44">
        <v>8</v>
      </c>
    </row>
    <row r="27" spans="1:8" x14ac:dyDescent="0.25">
      <c r="A27" s="44"/>
      <c r="B27" s="55" t="s">
        <v>95</v>
      </c>
      <c r="C27" s="55" t="s">
        <v>51</v>
      </c>
      <c r="D27" s="53">
        <v>2005</v>
      </c>
      <c r="E27" s="80" t="s">
        <v>59</v>
      </c>
      <c r="F27" s="69">
        <v>23.79</v>
      </c>
      <c r="G27" s="23">
        <v>24</v>
      </c>
      <c r="H27" s="44">
        <v>7</v>
      </c>
    </row>
    <row r="28" spans="1:8" x14ac:dyDescent="0.25">
      <c r="A28" s="44"/>
      <c r="B28" s="46" t="s">
        <v>46</v>
      </c>
      <c r="C28" s="46" t="s">
        <v>37</v>
      </c>
      <c r="D28" s="46">
        <v>2006</v>
      </c>
      <c r="E28" s="72" t="s">
        <v>10</v>
      </c>
      <c r="F28" s="11">
        <v>23.99</v>
      </c>
      <c r="G28" s="25">
        <v>25</v>
      </c>
      <c r="H28" s="44">
        <v>6</v>
      </c>
    </row>
    <row r="29" spans="1:8" x14ac:dyDescent="0.25">
      <c r="A29" s="44"/>
      <c r="B29" s="48" t="s">
        <v>132</v>
      </c>
      <c r="C29" s="48" t="s">
        <v>133</v>
      </c>
      <c r="D29" s="48">
        <v>2006</v>
      </c>
      <c r="E29" s="72" t="s">
        <v>15</v>
      </c>
      <c r="F29" s="11">
        <v>24.09</v>
      </c>
      <c r="G29" s="23">
        <v>26</v>
      </c>
      <c r="H29" s="44">
        <v>5</v>
      </c>
    </row>
    <row r="30" spans="1:8" x14ac:dyDescent="0.25">
      <c r="A30" s="44"/>
      <c r="B30" s="52" t="s">
        <v>118</v>
      </c>
      <c r="C30" s="55" t="s">
        <v>66</v>
      </c>
      <c r="D30" s="53">
        <v>2005</v>
      </c>
      <c r="E30" s="80" t="s">
        <v>59</v>
      </c>
      <c r="F30" s="69">
        <v>24.56</v>
      </c>
      <c r="G30" s="23">
        <v>27</v>
      </c>
      <c r="H30" s="44">
        <v>4</v>
      </c>
    </row>
    <row r="31" spans="1:8" x14ac:dyDescent="0.25">
      <c r="A31" s="44"/>
      <c r="B31" s="47" t="s">
        <v>55</v>
      </c>
      <c r="C31" s="47" t="s">
        <v>56</v>
      </c>
      <c r="D31" s="46">
        <v>2006</v>
      </c>
      <c r="E31" s="72" t="s">
        <v>15</v>
      </c>
      <c r="F31" s="11">
        <v>24.89</v>
      </c>
      <c r="G31" s="25">
        <v>28</v>
      </c>
      <c r="H31" s="44">
        <v>3</v>
      </c>
    </row>
    <row r="32" spans="1:8" x14ac:dyDescent="0.25">
      <c r="A32" s="44"/>
      <c r="B32" s="56" t="s">
        <v>102</v>
      </c>
      <c r="C32" s="56" t="s">
        <v>103</v>
      </c>
      <c r="D32" s="56">
        <v>2006</v>
      </c>
      <c r="E32" s="71" t="s">
        <v>101</v>
      </c>
      <c r="F32" s="11">
        <v>25.05</v>
      </c>
      <c r="G32" s="23">
        <v>29</v>
      </c>
      <c r="H32" s="44">
        <v>2</v>
      </c>
    </row>
    <row r="33" spans="1:8" x14ac:dyDescent="0.25">
      <c r="A33" s="44"/>
      <c r="B33" s="22" t="s">
        <v>89</v>
      </c>
      <c r="C33" s="41" t="s">
        <v>90</v>
      </c>
      <c r="D33" s="41">
        <v>2006</v>
      </c>
      <c r="E33" s="72" t="s">
        <v>13</v>
      </c>
      <c r="F33" s="11">
        <v>25.4</v>
      </c>
      <c r="G33" s="25">
        <v>30</v>
      </c>
      <c r="H33" s="44">
        <v>1</v>
      </c>
    </row>
    <row r="34" spans="1:8" x14ac:dyDescent="0.25">
      <c r="A34" s="44"/>
      <c r="B34" s="47" t="s">
        <v>98</v>
      </c>
      <c r="C34" s="47" t="s">
        <v>61</v>
      </c>
      <c r="D34" s="46">
        <v>2006</v>
      </c>
      <c r="E34" s="72" t="s">
        <v>70</v>
      </c>
      <c r="F34" s="69">
        <v>25.46</v>
      </c>
      <c r="G34" s="23">
        <v>31</v>
      </c>
      <c r="H34" s="44"/>
    </row>
    <row r="35" spans="1:8" x14ac:dyDescent="0.25">
      <c r="A35" s="44"/>
      <c r="B35" s="56" t="s">
        <v>106</v>
      </c>
      <c r="C35" s="56" t="s">
        <v>76</v>
      </c>
      <c r="D35" s="56">
        <v>2005</v>
      </c>
      <c r="E35" s="71" t="s">
        <v>101</v>
      </c>
      <c r="F35" s="69">
        <v>25.62</v>
      </c>
      <c r="G35" s="25">
        <v>32</v>
      </c>
      <c r="H35" s="44"/>
    </row>
    <row r="36" spans="1:8" x14ac:dyDescent="0.25">
      <c r="A36" s="44"/>
      <c r="B36" s="46" t="s">
        <v>130</v>
      </c>
      <c r="C36" s="46" t="s">
        <v>19</v>
      </c>
      <c r="D36" s="46">
        <v>2006</v>
      </c>
      <c r="E36" s="72" t="s">
        <v>70</v>
      </c>
      <c r="F36" s="69">
        <v>26.38</v>
      </c>
      <c r="G36" s="23">
        <v>33</v>
      </c>
      <c r="H36" s="44"/>
    </row>
    <row r="37" spans="1:8" x14ac:dyDescent="0.25">
      <c r="A37" s="44"/>
      <c r="B37" s="55" t="s">
        <v>96</v>
      </c>
      <c r="C37" s="55" t="s">
        <v>97</v>
      </c>
      <c r="D37" s="53">
        <v>2006</v>
      </c>
      <c r="E37" s="80" t="s">
        <v>67</v>
      </c>
      <c r="F37" s="69">
        <v>28.23</v>
      </c>
      <c r="G37" s="25">
        <v>34</v>
      </c>
      <c r="H37" s="44"/>
    </row>
    <row r="38" spans="1:8" x14ac:dyDescent="0.25">
      <c r="F38" s="43"/>
      <c r="G38" s="43"/>
    </row>
    <row r="39" spans="1:8" x14ac:dyDescent="0.25">
      <c r="F39" s="43"/>
      <c r="G39" s="43"/>
    </row>
    <row r="40" spans="1:8" x14ac:dyDescent="0.25">
      <c r="F40" s="43"/>
      <c r="G40" s="43"/>
    </row>
    <row r="41" spans="1:8" x14ac:dyDescent="0.25">
      <c r="F41" s="43"/>
      <c r="G41" s="43"/>
    </row>
    <row r="42" spans="1:8" x14ac:dyDescent="0.25">
      <c r="F42" s="43"/>
      <c r="G42" s="43"/>
    </row>
    <row r="43" spans="1:8" x14ac:dyDescent="0.25">
      <c r="F43" s="43"/>
      <c r="G43" s="43"/>
    </row>
    <row r="44" spans="1:8" x14ac:dyDescent="0.25">
      <c r="F44" s="43"/>
      <c r="G44" s="43"/>
    </row>
    <row r="45" spans="1:8" x14ac:dyDescent="0.25">
      <c r="F45" s="43"/>
      <c r="G45" s="43"/>
    </row>
    <row r="46" spans="1:8" x14ac:dyDescent="0.25">
      <c r="F46" s="43"/>
      <c r="G46" s="43"/>
    </row>
    <row r="47" spans="1:8" x14ac:dyDescent="0.25">
      <c r="F47" s="43"/>
      <c r="G47" s="43"/>
    </row>
    <row r="48" spans="1:8" x14ac:dyDescent="0.25">
      <c r="F48" s="43"/>
      <c r="G48" s="43"/>
    </row>
    <row r="49" spans="1:8" x14ac:dyDescent="0.25">
      <c r="F49" s="43"/>
      <c r="G49" s="43"/>
    </row>
    <row r="50" spans="1:8" x14ac:dyDescent="0.25">
      <c r="F50" s="43"/>
      <c r="G50" s="43"/>
    </row>
    <row r="51" spans="1:8" x14ac:dyDescent="0.25">
      <c r="F51" s="43"/>
      <c r="G51" s="43"/>
    </row>
    <row r="52" spans="1:8" x14ac:dyDescent="0.25">
      <c r="F52" s="43"/>
      <c r="G52" s="43"/>
    </row>
    <row r="53" spans="1:8" x14ac:dyDescent="0.25">
      <c r="F53" s="43"/>
      <c r="G53" s="43"/>
    </row>
    <row r="54" spans="1:8" x14ac:dyDescent="0.25">
      <c r="F54" s="43"/>
      <c r="G54" s="43"/>
    </row>
    <row r="55" spans="1:8" x14ac:dyDescent="0.25">
      <c r="F55" s="43"/>
      <c r="G55" s="43"/>
    </row>
    <row r="56" spans="1:8" x14ac:dyDescent="0.25">
      <c r="F56" s="43"/>
      <c r="G56" s="43"/>
    </row>
    <row r="57" spans="1:8" x14ac:dyDescent="0.25">
      <c r="F57" s="43"/>
      <c r="G57" s="43"/>
    </row>
    <row r="58" spans="1:8" x14ac:dyDescent="0.25">
      <c r="F58" s="43"/>
      <c r="G58" s="43"/>
    </row>
    <row r="59" spans="1:8" x14ac:dyDescent="0.25">
      <c r="F59" s="43"/>
      <c r="G59" s="43"/>
    </row>
    <row r="60" spans="1:8" x14ac:dyDescent="0.25">
      <c r="F60" s="43"/>
      <c r="G60" s="43"/>
    </row>
    <row r="61" spans="1:8" x14ac:dyDescent="0.25">
      <c r="F61" s="43"/>
      <c r="G61" s="43"/>
    </row>
    <row r="62" spans="1:8" x14ac:dyDescent="0.25">
      <c r="F62" s="43"/>
      <c r="G62" s="43"/>
    </row>
    <row r="63" spans="1:8" x14ac:dyDescent="0.25">
      <c r="A63" s="45"/>
      <c r="B63" s="38"/>
      <c r="C63" s="38"/>
      <c r="D63" s="38"/>
      <c r="E63" s="38"/>
      <c r="F63" s="38"/>
      <c r="G63" s="38"/>
      <c r="H63" s="45"/>
    </row>
    <row r="64" spans="1:8" x14ac:dyDescent="0.25">
      <c r="A64" s="45"/>
      <c r="B64" s="38"/>
      <c r="C64" s="38"/>
      <c r="D64" s="38"/>
      <c r="E64" s="38"/>
      <c r="F64" s="38"/>
      <c r="G64" s="38"/>
      <c r="H64" s="45"/>
    </row>
    <row r="65" spans="1:8" x14ac:dyDescent="0.25">
      <c r="A65" s="45"/>
      <c r="B65" s="38"/>
      <c r="C65" s="38"/>
      <c r="D65" s="38"/>
      <c r="E65" s="38"/>
      <c r="F65" s="38"/>
      <c r="G65" s="38"/>
      <c r="H65" s="45"/>
    </row>
    <row r="66" spans="1:8" x14ac:dyDescent="0.25">
      <c r="A66" s="45"/>
      <c r="B66" s="38"/>
      <c r="C66" s="38"/>
      <c r="D66" s="38"/>
      <c r="E66" s="38"/>
      <c r="F66" s="38"/>
      <c r="G66" s="38"/>
      <c r="H66" s="45"/>
    </row>
    <row r="67" spans="1:8" x14ac:dyDescent="0.25">
      <c r="A67" s="45"/>
      <c r="B67" s="38"/>
      <c r="C67" s="38"/>
      <c r="D67" s="38"/>
      <c r="E67" s="38"/>
      <c r="F67" s="38"/>
      <c r="G67" s="38"/>
      <c r="H67" s="45"/>
    </row>
    <row r="68" spans="1:8" x14ac:dyDescent="0.25">
      <c r="A68" s="45"/>
      <c r="B68" s="38"/>
      <c r="C68" s="38"/>
      <c r="D68" s="38"/>
      <c r="E68" s="38"/>
      <c r="F68" s="38"/>
      <c r="G68" s="38"/>
      <c r="H68" s="45"/>
    </row>
    <row r="69" spans="1:8" x14ac:dyDescent="0.25">
      <c r="A69" s="45"/>
      <c r="B69" s="38"/>
      <c r="C69" s="38"/>
      <c r="D69" s="38"/>
      <c r="E69" s="38"/>
      <c r="F69" s="38"/>
      <c r="G69" s="38"/>
      <c r="H69" s="45"/>
    </row>
    <row r="70" spans="1:8" x14ac:dyDescent="0.25">
      <c r="A70" s="45"/>
      <c r="B70" s="38"/>
      <c r="C70" s="38"/>
      <c r="D70" s="38"/>
      <c r="E70" s="38"/>
      <c r="F70" s="38"/>
      <c r="G70" s="38"/>
      <c r="H70" s="45"/>
    </row>
    <row r="71" spans="1:8" x14ac:dyDescent="0.25">
      <c r="A71" s="45"/>
      <c r="B71" s="38"/>
      <c r="C71" s="38"/>
      <c r="D71" s="38"/>
      <c r="E71" s="38"/>
      <c r="F71" s="38"/>
      <c r="G71" s="38"/>
      <c r="H71" s="45"/>
    </row>
    <row r="72" spans="1:8" x14ac:dyDescent="0.25">
      <c r="A72" s="45"/>
      <c r="B72" s="38"/>
      <c r="C72" s="38"/>
      <c r="D72" s="38"/>
      <c r="E72" s="38"/>
      <c r="F72" s="38"/>
      <c r="G72" s="38"/>
      <c r="H72" s="45"/>
    </row>
    <row r="73" spans="1:8" x14ac:dyDescent="0.25">
      <c r="A73" s="45"/>
      <c r="B73" s="38"/>
      <c r="C73" s="38"/>
      <c r="D73" s="38"/>
      <c r="E73" s="38"/>
      <c r="F73" s="38"/>
      <c r="G73" s="38"/>
      <c r="H73" s="45"/>
    </row>
    <row r="74" spans="1:8" x14ac:dyDescent="0.25">
      <c r="A74" s="45"/>
      <c r="B74" s="38"/>
      <c r="C74" s="38"/>
      <c r="D74" s="38"/>
      <c r="E74" s="38"/>
      <c r="F74" s="38"/>
      <c r="G74" s="38"/>
      <c r="H74" s="45"/>
    </row>
    <row r="75" spans="1:8" x14ac:dyDescent="0.25">
      <c r="A75" s="45"/>
      <c r="B75" s="38"/>
      <c r="C75" s="38"/>
      <c r="D75" s="38"/>
      <c r="E75" s="38"/>
      <c r="F75" s="38"/>
      <c r="G75" s="38"/>
      <c r="H75" s="45"/>
    </row>
    <row r="76" spans="1:8" x14ac:dyDescent="0.25">
      <c r="A76" s="45"/>
      <c r="B76" s="38"/>
      <c r="C76" s="38"/>
      <c r="D76" s="38"/>
      <c r="E76" s="38"/>
      <c r="F76" s="38"/>
      <c r="G76" s="38"/>
      <c r="H76" s="45"/>
    </row>
    <row r="77" spans="1:8" x14ac:dyDescent="0.25">
      <c r="A77" s="45"/>
      <c r="B77" s="38"/>
      <c r="C77" s="38"/>
      <c r="D77" s="38"/>
      <c r="E77" s="38"/>
      <c r="F77" s="38"/>
      <c r="G77" s="38"/>
      <c r="H77" s="45"/>
    </row>
    <row r="78" spans="1:8" x14ac:dyDescent="0.25">
      <c r="A78" s="45"/>
      <c r="B78" s="38"/>
      <c r="C78" s="38"/>
      <c r="D78" s="38"/>
      <c r="E78" s="38"/>
      <c r="F78" s="38"/>
      <c r="G78" s="38"/>
      <c r="H78" s="45"/>
    </row>
    <row r="79" spans="1:8" x14ac:dyDescent="0.25">
      <c r="A79" s="45"/>
      <c r="B79" s="38"/>
      <c r="C79" s="38"/>
      <c r="D79" s="38"/>
      <c r="E79" s="38"/>
      <c r="F79" s="38"/>
      <c r="G79" s="38"/>
      <c r="H79" s="45"/>
    </row>
    <row r="80" spans="1:8" x14ac:dyDescent="0.25">
      <c r="A80" s="45"/>
      <c r="B80" s="38"/>
      <c r="C80" s="38"/>
      <c r="D80" s="38"/>
      <c r="E80" s="38"/>
      <c r="F80" s="38"/>
      <c r="G80" s="38"/>
      <c r="H80" s="45"/>
    </row>
    <row r="81" spans="2:7" x14ac:dyDescent="0.25">
      <c r="B81" s="38"/>
      <c r="C81" s="38"/>
      <c r="D81" s="38"/>
      <c r="E81" s="38"/>
      <c r="F81" s="38"/>
      <c r="G81" s="38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Normal="100" workbookViewId="0">
      <selection activeCell="A3" sqref="A3:H3"/>
    </sheetView>
  </sheetViews>
  <sheetFormatPr defaultRowHeight="15" x14ac:dyDescent="0.25"/>
  <cols>
    <col min="1" max="1" width="9.140625" style="43"/>
    <col min="2" max="2" width="15.140625" style="43" customWidth="1"/>
    <col min="3" max="3" width="13.42578125" style="43" customWidth="1"/>
    <col min="4" max="4" width="9.140625" style="43"/>
    <col min="5" max="5" width="14.28515625" style="43" customWidth="1"/>
    <col min="6" max="7" width="9.140625" style="8"/>
    <col min="8" max="16384" width="9.140625" style="43"/>
  </cols>
  <sheetData>
    <row r="1" spans="1:8" ht="26.25" customHeight="1" x14ac:dyDescent="0.4">
      <c r="A1" s="4" t="s">
        <v>117</v>
      </c>
    </row>
    <row r="2" spans="1:8" ht="15.75" thickBot="1" x14ac:dyDescent="0.3">
      <c r="A2" s="42" t="s">
        <v>6</v>
      </c>
      <c r="B2" s="42"/>
    </row>
    <row r="3" spans="1:8" ht="15.75" thickBot="1" x14ac:dyDescent="0.3">
      <c r="A3" s="12" t="s">
        <v>9</v>
      </c>
      <c r="B3" s="13" t="s">
        <v>2</v>
      </c>
      <c r="C3" s="13" t="s">
        <v>3</v>
      </c>
      <c r="D3" s="13" t="s">
        <v>83</v>
      </c>
      <c r="E3" s="13" t="s">
        <v>84</v>
      </c>
      <c r="F3" s="89" t="s">
        <v>85</v>
      </c>
      <c r="G3" s="90" t="s">
        <v>8</v>
      </c>
      <c r="H3" s="91" t="s">
        <v>7</v>
      </c>
    </row>
    <row r="4" spans="1:8" x14ac:dyDescent="0.25">
      <c r="A4" s="9"/>
      <c r="B4" s="94" t="s">
        <v>121</v>
      </c>
      <c r="C4" s="94" t="s">
        <v>51</v>
      </c>
      <c r="D4" s="85">
        <v>2005</v>
      </c>
      <c r="E4" s="86" t="s">
        <v>17</v>
      </c>
      <c r="F4" s="84">
        <v>45.66</v>
      </c>
      <c r="G4" s="88">
        <v>1</v>
      </c>
      <c r="H4" s="9">
        <v>31</v>
      </c>
    </row>
    <row r="5" spans="1:8" x14ac:dyDescent="0.25">
      <c r="A5" s="44"/>
      <c r="B5" s="46" t="s">
        <v>18</v>
      </c>
      <c r="C5" s="46" t="s">
        <v>19</v>
      </c>
      <c r="D5" s="37">
        <v>2005</v>
      </c>
      <c r="E5" s="62" t="s">
        <v>14</v>
      </c>
      <c r="F5" s="70">
        <v>49.09</v>
      </c>
      <c r="G5" s="24">
        <v>2</v>
      </c>
      <c r="H5" s="44">
        <v>29</v>
      </c>
    </row>
    <row r="6" spans="1:8" x14ac:dyDescent="0.25">
      <c r="A6" s="44"/>
      <c r="B6" s="46" t="s">
        <v>22</v>
      </c>
      <c r="C6" s="46" t="s">
        <v>23</v>
      </c>
      <c r="D6" s="37">
        <v>2006</v>
      </c>
      <c r="E6" s="62" t="s">
        <v>14</v>
      </c>
      <c r="F6" s="70">
        <v>49.82</v>
      </c>
      <c r="G6" s="24">
        <v>3</v>
      </c>
      <c r="H6" s="44">
        <v>28</v>
      </c>
    </row>
    <row r="7" spans="1:8" x14ac:dyDescent="0.25">
      <c r="A7" s="44"/>
      <c r="B7" s="49" t="s">
        <v>92</v>
      </c>
      <c r="C7" s="49" t="s">
        <v>93</v>
      </c>
      <c r="D7" s="49">
        <v>2006</v>
      </c>
      <c r="E7" s="62" t="s">
        <v>15</v>
      </c>
      <c r="F7" s="70">
        <v>51.08</v>
      </c>
      <c r="G7" s="25">
        <v>4</v>
      </c>
      <c r="H7" s="44">
        <v>27</v>
      </c>
    </row>
    <row r="8" spans="1:8" x14ac:dyDescent="0.25">
      <c r="A8" s="44"/>
      <c r="B8" s="55" t="s">
        <v>95</v>
      </c>
      <c r="C8" s="55" t="s">
        <v>51</v>
      </c>
      <c r="D8" s="53">
        <v>2005</v>
      </c>
      <c r="E8" s="64" t="s">
        <v>59</v>
      </c>
      <c r="F8" s="70">
        <v>52.56</v>
      </c>
      <c r="G8" s="24">
        <v>5</v>
      </c>
      <c r="H8" s="44">
        <v>26</v>
      </c>
    </row>
    <row r="9" spans="1:8" x14ac:dyDescent="0.25">
      <c r="A9" s="44"/>
      <c r="B9" s="56" t="s">
        <v>102</v>
      </c>
      <c r="C9" s="56" t="s">
        <v>103</v>
      </c>
      <c r="D9" s="56">
        <v>2006</v>
      </c>
      <c r="E9" s="66" t="s">
        <v>101</v>
      </c>
      <c r="F9" s="70">
        <v>53.28</v>
      </c>
      <c r="G9" s="23">
        <v>6</v>
      </c>
      <c r="H9" s="44">
        <v>25</v>
      </c>
    </row>
    <row r="10" spans="1:8" x14ac:dyDescent="0.25">
      <c r="A10" s="44"/>
      <c r="B10" s="60" t="s">
        <v>104</v>
      </c>
      <c r="C10" s="60" t="s">
        <v>105</v>
      </c>
      <c r="D10" s="56">
        <v>2006</v>
      </c>
      <c r="E10" s="66" t="s">
        <v>101</v>
      </c>
      <c r="F10" s="70">
        <v>54.2</v>
      </c>
      <c r="G10" s="23">
        <v>7</v>
      </c>
      <c r="H10" s="44">
        <v>24</v>
      </c>
    </row>
    <row r="11" spans="1:8" x14ac:dyDescent="0.25">
      <c r="A11" s="44"/>
      <c r="B11" s="52" t="s">
        <v>118</v>
      </c>
      <c r="C11" s="55" t="s">
        <v>66</v>
      </c>
      <c r="D11" s="53">
        <v>2005</v>
      </c>
      <c r="E11" s="64" t="s">
        <v>59</v>
      </c>
      <c r="F11" s="70">
        <v>56.13</v>
      </c>
      <c r="G11" s="24">
        <v>8</v>
      </c>
      <c r="H11" s="44">
        <v>23</v>
      </c>
    </row>
    <row r="12" spans="1:8" x14ac:dyDescent="0.25">
      <c r="A12" s="44"/>
      <c r="B12" s="55" t="s">
        <v>96</v>
      </c>
      <c r="C12" s="55" t="s">
        <v>97</v>
      </c>
      <c r="D12" s="53">
        <v>2006</v>
      </c>
      <c r="E12" s="64" t="s">
        <v>67</v>
      </c>
      <c r="F12" s="70">
        <v>58.05</v>
      </c>
      <c r="G12" s="23">
        <v>9</v>
      </c>
      <c r="H12" s="44">
        <v>22</v>
      </c>
    </row>
    <row r="13" spans="1:8" x14ac:dyDescent="0.25">
      <c r="A13" s="44"/>
      <c r="B13" s="55" t="s">
        <v>65</v>
      </c>
      <c r="C13" s="55" t="s">
        <v>66</v>
      </c>
      <c r="D13" s="53">
        <v>2005</v>
      </c>
      <c r="E13" s="64" t="s">
        <v>59</v>
      </c>
      <c r="F13" s="70">
        <v>62.08</v>
      </c>
      <c r="G13" s="23">
        <v>10</v>
      </c>
      <c r="H13" s="44">
        <v>21</v>
      </c>
    </row>
    <row r="14" spans="1:8" x14ac:dyDescent="0.25">
      <c r="F14" s="43"/>
      <c r="G14" s="43"/>
    </row>
    <row r="15" spans="1:8" x14ac:dyDescent="0.25">
      <c r="F15" s="43"/>
      <c r="G15" s="43"/>
    </row>
    <row r="16" spans="1:8" x14ac:dyDescent="0.25">
      <c r="F16" s="43"/>
      <c r="G16" s="43"/>
    </row>
    <row r="17" spans="6:7" x14ac:dyDescent="0.25">
      <c r="F17" s="43"/>
      <c r="G17" s="43"/>
    </row>
    <row r="18" spans="6:7" x14ac:dyDescent="0.25">
      <c r="F18" s="43"/>
      <c r="G18" s="43"/>
    </row>
    <row r="19" spans="6:7" x14ac:dyDescent="0.25">
      <c r="F19" s="43"/>
      <c r="G19" s="43"/>
    </row>
    <row r="20" spans="6:7" x14ac:dyDescent="0.25">
      <c r="F20" s="43"/>
      <c r="G20" s="43"/>
    </row>
    <row r="21" spans="6:7" x14ac:dyDescent="0.25">
      <c r="F21" s="43"/>
      <c r="G21" s="43"/>
    </row>
    <row r="22" spans="6:7" x14ac:dyDescent="0.25">
      <c r="F22" s="43"/>
      <c r="G22" s="43"/>
    </row>
    <row r="23" spans="6:7" x14ac:dyDescent="0.25">
      <c r="F23" s="43"/>
      <c r="G23" s="43"/>
    </row>
    <row r="24" spans="6:7" x14ac:dyDescent="0.25">
      <c r="F24" s="43"/>
      <c r="G24" s="43"/>
    </row>
    <row r="25" spans="6:7" x14ac:dyDescent="0.25">
      <c r="F25" s="43"/>
      <c r="G25" s="43"/>
    </row>
    <row r="26" spans="6:7" x14ac:dyDescent="0.25">
      <c r="F26" s="43"/>
      <c r="G26" s="43"/>
    </row>
    <row r="27" spans="6:7" x14ac:dyDescent="0.25">
      <c r="F27" s="43"/>
      <c r="G27" s="43"/>
    </row>
    <row r="28" spans="6:7" x14ac:dyDescent="0.25">
      <c r="F28" s="43"/>
      <c r="G28" s="43"/>
    </row>
    <row r="29" spans="6:7" x14ac:dyDescent="0.25">
      <c r="F29" s="43"/>
      <c r="G29" s="43"/>
    </row>
    <row r="30" spans="6:7" x14ac:dyDescent="0.25">
      <c r="F30" s="43"/>
      <c r="G30" s="43"/>
    </row>
    <row r="31" spans="6:7" x14ac:dyDescent="0.25">
      <c r="F31" s="43"/>
      <c r="G31" s="43"/>
    </row>
    <row r="32" spans="6:7" x14ac:dyDescent="0.25">
      <c r="F32" s="43"/>
      <c r="G32" s="43"/>
    </row>
    <row r="33" spans="6:7" x14ac:dyDescent="0.25">
      <c r="F33" s="43"/>
      <c r="G33" s="43"/>
    </row>
    <row r="34" spans="6:7" x14ac:dyDescent="0.25">
      <c r="F34" s="43"/>
      <c r="G34" s="43"/>
    </row>
    <row r="35" spans="6:7" x14ac:dyDescent="0.25">
      <c r="F35" s="43"/>
      <c r="G35" s="43"/>
    </row>
    <row r="36" spans="6:7" x14ac:dyDescent="0.25">
      <c r="F36" s="43"/>
      <c r="G36" s="43"/>
    </row>
    <row r="37" spans="6:7" x14ac:dyDescent="0.25">
      <c r="F37" s="43"/>
      <c r="G37" s="43"/>
    </row>
    <row r="38" spans="6:7" x14ac:dyDescent="0.25">
      <c r="F38" s="43"/>
      <c r="G38" s="43"/>
    </row>
    <row r="39" spans="6:7" x14ac:dyDescent="0.25">
      <c r="F39" s="43"/>
      <c r="G39" s="43"/>
    </row>
    <row r="40" spans="6:7" x14ac:dyDescent="0.25">
      <c r="F40" s="43"/>
      <c r="G40" s="43"/>
    </row>
    <row r="41" spans="6:7" x14ac:dyDescent="0.25">
      <c r="F41" s="43"/>
      <c r="G41" s="43"/>
    </row>
    <row r="42" spans="6:7" x14ac:dyDescent="0.25">
      <c r="F42" s="43"/>
      <c r="G42" s="43"/>
    </row>
    <row r="43" spans="6:7" x14ac:dyDescent="0.25">
      <c r="F43" s="43"/>
      <c r="G43" s="43"/>
    </row>
    <row r="44" spans="6:7" x14ac:dyDescent="0.25">
      <c r="F44" s="43"/>
      <c r="G44" s="43"/>
    </row>
    <row r="45" spans="6:7" x14ac:dyDescent="0.25">
      <c r="F45" s="43"/>
      <c r="G45" s="43"/>
    </row>
    <row r="46" spans="6:7" x14ac:dyDescent="0.25">
      <c r="F46" s="43"/>
      <c r="G46" s="43"/>
    </row>
    <row r="47" spans="6:7" x14ac:dyDescent="0.25">
      <c r="F47" s="43"/>
      <c r="G47" s="43"/>
    </row>
    <row r="48" spans="6:7" x14ac:dyDescent="0.25">
      <c r="F48" s="43"/>
      <c r="G48" s="43"/>
    </row>
    <row r="49" spans="6:7" x14ac:dyDescent="0.25">
      <c r="F49" s="43"/>
      <c r="G49" s="43"/>
    </row>
    <row r="50" spans="6:7" x14ac:dyDescent="0.25">
      <c r="F50" s="43"/>
      <c r="G50" s="43"/>
    </row>
    <row r="51" spans="6:7" x14ac:dyDescent="0.25">
      <c r="F51" s="43"/>
      <c r="G51" s="43"/>
    </row>
    <row r="52" spans="6:7" x14ac:dyDescent="0.25">
      <c r="F52" s="43"/>
      <c r="G52" s="43"/>
    </row>
    <row r="53" spans="6:7" x14ac:dyDescent="0.25">
      <c r="F53" s="43"/>
      <c r="G53" s="43"/>
    </row>
    <row r="54" spans="6:7" x14ac:dyDescent="0.25">
      <c r="F54" s="43"/>
      <c r="G54" s="43"/>
    </row>
    <row r="55" spans="6:7" x14ac:dyDescent="0.25">
      <c r="F55" s="43"/>
      <c r="G55" s="43"/>
    </row>
    <row r="56" spans="6:7" x14ac:dyDescent="0.25">
      <c r="F56" s="43"/>
      <c r="G56" s="43"/>
    </row>
    <row r="57" spans="6:7" x14ac:dyDescent="0.25">
      <c r="F57" s="43"/>
      <c r="G57" s="43"/>
    </row>
    <row r="58" spans="6:7" x14ac:dyDescent="0.25">
      <c r="F58" s="43"/>
      <c r="G58" s="43"/>
    </row>
    <row r="59" spans="6:7" x14ac:dyDescent="0.25">
      <c r="F59" s="43"/>
      <c r="G59" s="43"/>
    </row>
    <row r="60" spans="6:7" x14ac:dyDescent="0.25">
      <c r="F60" s="43"/>
      <c r="G60" s="43"/>
    </row>
    <row r="61" spans="6:7" x14ac:dyDescent="0.25">
      <c r="F61" s="43"/>
      <c r="G61" s="43"/>
    </row>
    <row r="62" spans="6:7" x14ac:dyDescent="0.25">
      <c r="F62" s="43"/>
      <c r="G62" s="43"/>
    </row>
    <row r="63" spans="6:7" x14ac:dyDescent="0.25">
      <c r="F63" s="43"/>
      <c r="G63" s="43"/>
    </row>
    <row r="64" spans="6:7" x14ac:dyDescent="0.25">
      <c r="F64" s="43"/>
      <c r="G64" s="43"/>
    </row>
    <row r="65" spans="1:8" x14ac:dyDescent="0.25">
      <c r="F65" s="43"/>
      <c r="G65" s="43"/>
    </row>
    <row r="66" spans="1:8" x14ac:dyDescent="0.25">
      <c r="F66" s="43"/>
      <c r="G66" s="43"/>
    </row>
    <row r="67" spans="1:8" x14ac:dyDescent="0.25">
      <c r="A67" s="45"/>
      <c r="B67" s="38"/>
      <c r="C67" s="38"/>
      <c r="D67" s="38"/>
      <c r="E67" s="38"/>
      <c r="F67" s="38"/>
      <c r="G67" s="38"/>
      <c r="H67" s="45"/>
    </row>
    <row r="68" spans="1:8" x14ac:dyDescent="0.25">
      <c r="A68" s="45"/>
      <c r="B68" s="38"/>
      <c r="C68" s="38"/>
      <c r="D68" s="38"/>
      <c r="E68" s="38"/>
      <c r="F68" s="38"/>
      <c r="G68" s="38"/>
      <c r="H68" s="45"/>
    </row>
    <row r="69" spans="1:8" x14ac:dyDescent="0.25">
      <c r="A69" s="45"/>
      <c r="B69" s="38"/>
      <c r="C69" s="38"/>
      <c r="D69" s="38"/>
      <c r="E69" s="38"/>
      <c r="F69" s="38"/>
      <c r="G69" s="38"/>
      <c r="H69" s="45"/>
    </row>
    <row r="70" spans="1:8" x14ac:dyDescent="0.25">
      <c r="A70" s="45"/>
      <c r="B70" s="38"/>
      <c r="C70" s="38"/>
      <c r="D70" s="38"/>
      <c r="E70" s="38"/>
      <c r="F70" s="38"/>
      <c r="G70" s="38"/>
      <c r="H70" s="45"/>
    </row>
    <row r="71" spans="1:8" x14ac:dyDescent="0.25">
      <c r="A71" s="45"/>
      <c r="B71" s="38"/>
      <c r="C71" s="38"/>
      <c r="D71" s="38"/>
      <c r="E71" s="38"/>
      <c r="F71" s="38"/>
      <c r="G71" s="38"/>
      <c r="H71" s="45"/>
    </row>
    <row r="72" spans="1:8" x14ac:dyDescent="0.25">
      <c r="A72" s="45"/>
      <c r="B72" s="38"/>
      <c r="C72" s="38"/>
      <c r="D72" s="38"/>
      <c r="E72" s="38"/>
      <c r="F72" s="38"/>
      <c r="G72" s="38"/>
      <c r="H72" s="45"/>
    </row>
    <row r="73" spans="1:8" x14ac:dyDescent="0.25">
      <c r="A73" s="45"/>
      <c r="B73" s="38"/>
      <c r="C73" s="38"/>
      <c r="D73" s="38"/>
      <c r="E73" s="38"/>
      <c r="F73" s="38"/>
      <c r="G73" s="38"/>
      <c r="H73" s="45"/>
    </row>
    <row r="74" spans="1:8" x14ac:dyDescent="0.25">
      <c r="A74" s="45"/>
      <c r="B74" s="38"/>
      <c r="C74" s="38"/>
      <c r="D74" s="38"/>
      <c r="E74" s="38"/>
      <c r="F74" s="38"/>
      <c r="G74" s="38"/>
      <c r="H74" s="45"/>
    </row>
    <row r="75" spans="1:8" x14ac:dyDescent="0.25">
      <c r="A75" s="45"/>
      <c r="B75" s="38"/>
      <c r="C75" s="38"/>
      <c r="D75" s="38"/>
      <c r="E75" s="38"/>
      <c r="F75" s="38"/>
      <c r="G75" s="38"/>
      <c r="H75" s="45"/>
    </row>
    <row r="76" spans="1:8" x14ac:dyDescent="0.25">
      <c r="A76" s="45"/>
      <c r="B76" s="38"/>
      <c r="C76" s="38"/>
      <c r="D76" s="38"/>
      <c r="E76" s="38"/>
      <c r="F76" s="38"/>
      <c r="G76" s="38"/>
      <c r="H76" s="45"/>
    </row>
    <row r="77" spans="1:8" x14ac:dyDescent="0.25">
      <c r="A77" s="45"/>
      <c r="B77" s="38"/>
      <c r="C77" s="38"/>
      <c r="D77" s="38"/>
      <c r="E77" s="38"/>
      <c r="F77" s="38"/>
      <c r="G77" s="38"/>
      <c r="H77" s="45"/>
    </row>
    <row r="78" spans="1:8" x14ac:dyDescent="0.25">
      <c r="A78" s="45"/>
      <c r="B78" s="38"/>
      <c r="C78" s="38"/>
      <c r="D78" s="38"/>
      <c r="E78" s="38"/>
      <c r="F78" s="38"/>
      <c r="G78" s="38"/>
      <c r="H78" s="45"/>
    </row>
    <row r="79" spans="1:8" x14ac:dyDescent="0.25">
      <c r="A79" s="45"/>
      <c r="B79" s="38"/>
      <c r="C79" s="38"/>
      <c r="D79" s="38"/>
      <c r="E79" s="38"/>
      <c r="F79" s="38"/>
      <c r="G79" s="38"/>
      <c r="H79" s="45"/>
    </row>
    <row r="80" spans="1:8" x14ac:dyDescent="0.25">
      <c r="A80" s="45"/>
      <c r="B80" s="38"/>
      <c r="C80" s="38"/>
      <c r="D80" s="38"/>
      <c r="E80" s="38"/>
      <c r="F80" s="38"/>
      <c r="G80" s="38"/>
      <c r="H80" s="45"/>
    </row>
    <row r="81" spans="2:7" x14ac:dyDescent="0.25">
      <c r="B81" s="38"/>
      <c r="C81" s="38"/>
      <c r="D81" s="38"/>
      <c r="E81" s="38"/>
      <c r="F81" s="38"/>
      <c r="G81" s="38"/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Normal="100" workbookViewId="0">
      <selection activeCell="D21" sqref="D21"/>
    </sheetView>
  </sheetViews>
  <sheetFormatPr defaultRowHeight="15" x14ac:dyDescent="0.25"/>
  <cols>
    <col min="1" max="1" width="9.140625" style="43"/>
    <col min="2" max="2" width="15.140625" style="43" customWidth="1"/>
    <col min="3" max="3" width="13.42578125" style="43" customWidth="1"/>
    <col min="4" max="4" width="9.140625" style="43"/>
    <col min="5" max="5" width="14.28515625" style="43" customWidth="1"/>
    <col min="6" max="7" width="9.140625" style="8"/>
    <col min="8" max="16384" width="9.140625" style="43"/>
  </cols>
  <sheetData>
    <row r="1" spans="1:8" ht="26.25" customHeight="1" x14ac:dyDescent="0.4">
      <c r="A1" s="4" t="s">
        <v>116</v>
      </c>
    </row>
    <row r="2" spans="1:8" ht="15.75" thickBot="1" x14ac:dyDescent="0.3">
      <c r="A2" s="42" t="s">
        <v>6</v>
      </c>
      <c r="B2" s="42"/>
    </row>
    <row r="3" spans="1:8" ht="15.75" thickBot="1" x14ac:dyDescent="0.3">
      <c r="A3" s="12" t="s">
        <v>9</v>
      </c>
      <c r="B3" s="13" t="s">
        <v>2</v>
      </c>
      <c r="C3" s="13" t="s">
        <v>3</v>
      </c>
      <c r="D3" s="13" t="s">
        <v>83</v>
      </c>
      <c r="E3" s="13" t="s">
        <v>84</v>
      </c>
      <c r="F3" s="89" t="s">
        <v>85</v>
      </c>
      <c r="G3" s="90" t="s">
        <v>8</v>
      </c>
      <c r="H3" s="91" t="s">
        <v>7</v>
      </c>
    </row>
    <row r="4" spans="1:8" x14ac:dyDescent="0.25">
      <c r="A4" s="9"/>
      <c r="B4" s="85" t="s">
        <v>136</v>
      </c>
      <c r="C4" s="85" t="s">
        <v>139</v>
      </c>
      <c r="D4" s="85">
        <v>2005</v>
      </c>
      <c r="E4" s="86" t="s">
        <v>11</v>
      </c>
      <c r="F4" s="92">
        <v>1.6958333333333333E-3</v>
      </c>
      <c r="G4" s="93">
        <v>1</v>
      </c>
      <c r="H4" s="9">
        <v>31</v>
      </c>
    </row>
    <row r="5" spans="1:8" x14ac:dyDescent="0.25">
      <c r="A5" s="44"/>
      <c r="B5" s="46" t="s">
        <v>120</v>
      </c>
      <c r="C5" s="46" t="s">
        <v>73</v>
      </c>
      <c r="D5" s="46">
        <v>2005</v>
      </c>
      <c r="E5" s="62" t="s">
        <v>17</v>
      </c>
      <c r="F5" s="74">
        <v>1.7118055555555556E-3</v>
      </c>
      <c r="G5" s="24">
        <v>2</v>
      </c>
      <c r="H5" s="44">
        <v>29</v>
      </c>
    </row>
    <row r="6" spans="1:8" x14ac:dyDescent="0.25">
      <c r="A6" s="44"/>
      <c r="B6" s="52" t="s">
        <v>60</v>
      </c>
      <c r="C6" s="52" t="s">
        <v>61</v>
      </c>
      <c r="D6" s="53">
        <v>2005</v>
      </c>
      <c r="E6" s="64" t="s">
        <v>59</v>
      </c>
      <c r="F6" s="74">
        <v>1.7420138888888891E-3</v>
      </c>
      <c r="G6" s="23">
        <v>3</v>
      </c>
      <c r="H6" s="44">
        <v>28</v>
      </c>
    </row>
    <row r="7" spans="1:8" x14ac:dyDescent="0.25">
      <c r="A7" s="44"/>
      <c r="B7" s="46" t="s">
        <v>22</v>
      </c>
      <c r="C7" s="46" t="s">
        <v>23</v>
      </c>
      <c r="D7" s="37">
        <v>2006</v>
      </c>
      <c r="E7" s="62" t="s">
        <v>14</v>
      </c>
      <c r="F7" s="74">
        <v>1.7914351851851852E-3</v>
      </c>
      <c r="G7" s="24">
        <v>4</v>
      </c>
      <c r="H7" s="44">
        <v>27</v>
      </c>
    </row>
    <row r="8" spans="1:8" x14ac:dyDescent="0.25">
      <c r="A8" s="44"/>
      <c r="B8" s="46" t="s">
        <v>32</v>
      </c>
      <c r="C8" s="46" t="s">
        <v>33</v>
      </c>
      <c r="D8" s="46">
        <v>2005</v>
      </c>
      <c r="E8" s="62" t="s">
        <v>11</v>
      </c>
      <c r="F8" s="74">
        <v>1.8195601851851851E-3</v>
      </c>
      <c r="G8" s="25">
        <v>5</v>
      </c>
      <c r="H8" s="44">
        <v>26</v>
      </c>
    </row>
    <row r="9" spans="1:8" x14ac:dyDescent="0.25">
      <c r="A9" s="44"/>
      <c r="B9" s="47" t="s">
        <v>20</v>
      </c>
      <c r="C9" s="47" t="s">
        <v>21</v>
      </c>
      <c r="D9" s="37">
        <v>2005</v>
      </c>
      <c r="E9" s="62" t="s">
        <v>14</v>
      </c>
      <c r="F9" s="74">
        <v>1.8348379629629632E-3</v>
      </c>
      <c r="G9" s="23">
        <v>6</v>
      </c>
      <c r="H9" s="44">
        <v>25</v>
      </c>
    </row>
    <row r="10" spans="1:8" x14ac:dyDescent="0.25">
      <c r="A10" s="44"/>
      <c r="B10" s="56" t="s">
        <v>100</v>
      </c>
      <c r="C10" s="56" t="s">
        <v>79</v>
      </c>
      <c r="D10" s="56">
        <v>2005</v>
      </c>
      <c r="E10" s="66" t="s">
        <v>101</v>
      </c>
      <c r="F10" s="74">
        <v>1.837037037037037E-3</v>
      </c>
      <c r="G10" s="23">
        <v>7</v>
      </c>
      <c r="H10" s="44">
        <v>24</v>
      </c>
    </row>
    <row r="11" spans="1:8" x14ac:dyDescent="0.25">
      <c r="A11" s="44"/>
      <c r="B11" s="46" t="s">
        <v>25</v>
      </c>
      <c r="C11" s="46" t="s">
        <v>26</v>
      </c>
      <c r="D11" s="37">
        <v>2005</v>
      </c>
      <c r="E11" s="62" t="s">
        <v>14</v>
      </c>
      <c r="F11" s="74">
        <v>1.9060185185185187E-3</v>
      </c>
      <c r="G11" s="24">
        <v>8</v>
      </c>
      <c r="H11" s="44">
        <v>23</v>
      </c>
    </row>
    <row r="12" spans="1:8" x14ac:dyDescent="0.25">
      <c r="A12" s="44"/>
      <c r="B12" s="46" t="s">
        <v>128</v>
      </c>
      <c r="C12" s="46" t="s">
        <v>69</v>
      </c>
      <c r="D12" s="46">
        <v>2005</v>
      </c>
      <c r="E12" s="62" t="s">
        <v>70</v>
      </c>
      <c r="F12" s="74">
        <v>1.9103009259259262E-3</v>
      </c>
      <c r="G12" s="23">
        <v>9</v>
      </c>
      <c r="H12" s="44">
        <v>22</v>
      </c>
    </row>
    <row r="13" spans="1:8" x14ac:dyDescent="0.25">
      <c r="A13" s="44"/>
      <c r="B13" s="48" t="s">
        <v>132</v>
      </c>
      <c r="C13" s="48" t="s">
        <v>133</v>
      </c>
      <c r="D13" s="48">
        <v>2006</v>
      </c>
      <c r="E13" s="62" t="s">
        <v>15</v>
      </c>
      <c r="F13" s="74">
        <v>1.9193287037037037E-3</v>
      </c>
      <c r="G13" s="23">
        <v>10</v>
      </c>
      <c r="H13" s="44">
        <v>21</v>
      </c>
    </row>
    <row r="14" spans="1:8" x14ac:dyDescent="0.25">
      <c r="A14" s="44"/>
      <c r="B14" s="41" t="s">
        <v>124</v>
      </c>
      <c r="C14" s="41" t="s">
        <v>66</v>
      </c>
      <c r="D14" s="41">
        <v>2006</v>
      </c>
      <c r="E14" s="65" t="s">
        <v>17</v>
      </c>
      <c r="F14" s="74">
        <v>1.9392361111111112E-3</v>
      </c>
      <c r="G14" s="24">
        <v>11</v>
      </c>
      <c r="H14" s="44">
        <v>20</v>
      </c>
    </row>
    <row r="15" spans="1:8" x14ac:dyDescent="0.25">
      <c r="A15" s="44"/>
      <c r="B15" s="47" t="s">
        <v>129</v>
      </c>
      <c r="C15" s="47" t="s">
        <v>19</v>
      </c>
      <c r="D15" s="46">
        <v>2005</v>
      </c>
      <c r="E15" s="62" t="s">
        <v>70</v>
      </c>
      <c r="F15" s="74">
        <v>1.9709490740740742E-3</v>
      </c>
      <c r="G15" s="25">
        <v>12</v>
      </c>
      <c r="H15" s="44">
        <v>19</v>
      </c>
    </row>
    <row r="16" spans="1:8" x14ac:dyDescent="0.25">
      <c r="A16" s="44"/>
      <c r="B16" s="56" t="s">
        <v>81</v>
      </c>
      <c r="C16" s="56" t="s">
        <v>49</v>
      </c>
      <c r="D16" s="56">
        <v>2005</v>
      </c>
      <c r="E16" s="66" t="s">
        <v>101</v>
      </c>
      <c r="F16" s="74">
        <v>1.9744212962962966E-3</v>
      </c>
      <c r="G16" s="23">
        <v>13</v>
      </c>
      <c r="H16" s="44">
        <v>18</v>
      </c>
    </row>
    <row r="17" spans="1:8" x14ac:dyDescent="0.25">
      <c r="A17" s="44"/>
      <c r="B17" s="46" t="s">
        <v>34</v>
      </c>
      <c r="C17" s="46" t="s">
        <v>35</v>
      </c>
      <c r="D17" s="46">
        <v>2005</v>
      </c>
      <c r="E17" s="62" t="s">
        <v>11</v>
      </c>
      <c r="F17" s="74">
        <v>2.0097222222222222E-3</v>
      </c>
      <c r="G17" s="25">
        <v>14</v>
      </c>
      <c r="H17" s="44">
        <v>17</v>
      </c>
    </row>
    <row r="18" spans="1:8" x14ac:dyDescent="0.25">
      <c r="F18" s="43"/>
      <c r="G18" s="43"/>
    </row>
    <row r="19" spans="1:8" x14ac:dyDescent="0.25">
      <c r="F19" s="43"/>
      <c r="G19" s="43"/>
    </row>
    <row r="20" spans="1:8" x14ac:dyDescent="0.25">
      <c r="F20" s="43"/>
      <c r="G20" s="43"/>
    </row>
    <row r="21" spans="1:8" x14ac:dyDescent="0.25">
      <c r="F21" s="43"/>
      <c r="G21" s="43"/>
    </row>
    <row r="22" spans="1:8" x14ac:dyDescent="0.25">
      <c r="F22" s="43"/>
      <c r="G22" s="43"/>
    </row>
    <row r="23" spans="1:8" x14ac:dyDescent="0.25">
      <c r="F23" s="43"/>
      <c r="G23" s="43"/>
    </row>
    <row r="24" spans="1:8" x14ac:dyDescent="0.25">
      <c r="F24" s="43"/>
      <c r="G24" s="43"/>
    </row>
    <row r="25" spans="1:8" x14ac:dyDescent="0.25">
      <c r="F25" s="43"/>
      <c r="G25" s="43"/>
    </row>
    <row r="26" spans="1:8" x14ac:dyDescent="0.25">
      <c r="F26" s="43"/>
      <c r="G26" s="43"/>
    </row>
    <row r="27" spans="1:8" x14ac:dyDescent="0.25">
      <c r="F27" s="43"/>
      <c r="G27" s="43"/>
    </row>
    <row r="28" spans="1:8" x14ac:dyDescent="0.25">
      <c r="F28" s="43"/>
      <c r="G28" s="43"/>
    </row>
    <row r="29" spans="1:8" x14ac:dyDescent="0.25">
      <c r="F29" s="43"/>
      <c r="G29" s="43"/>
    </row>
    <row r="30" spans="1:8" x14ac:dyDescent="0.25">
      <c r="F30" s="43"/>
      <c r="G30" s="43"/>
    </row>
    <row r="31" spans="1:8" x14ac:dyDescent="0.25">
      <c r="F31" s="43"/>
      <c r="G31" s="43"/>
    </row>
    <row r="32" spans="1:8" x14ac:dyDescent="0.25">
      <c r="F32" s="43"/>
      <c r="G32" s="43"/>
    </row>
    <row r="33" spans="6:7" x14ac:dyDescent="0.25">
      <c r="F33" s="43"/>
      <c r="G33" s="43"/>
    </row>
    <row r="34" spans="6:7" x14ac:dyDescent="0.25">
      <c r="F34" s="43"/>
      <c r="G34" s="43"/>
    </row>
    <row r="35" spans="6:7" x14ac:dyDescent="0.25">
      <c r="F35" s="43"/>
      <c r="G35" s="43"/>
    </row>
    <row r="36" spans="6:7" x14ac:dyDescent="0.25">
      <c r="F36" s="43"/>
      <c r="G36" s="43"/>
    </row>
    <row r="37" spans="6:7" x14ac:dyDescent="0.25">
      <c r="F37" s="43"/>
      <c r="G37" s="43"/>
    </row>
    <row r="38" spans="6:7" x14ac:dyDescent="0.25">
      <c r="F38" s="43"/>
      <c r="G38" s="43"/>
    </row>
    <row r="39" spans="6:7" x14ac:dyDescent="0.25">
      <c r="F39" s="43"/>
      <c r="G39" s="43"/>
    </row>
    <row r="40" spans="6:7" x14ac:dyDescent="0.25">
      <c r="F40" s="43"/>
      <c r="G40" s="43"/>
    </row>
    <row r="41" spans="6:7" x14ac:dyDescent="0.25">
      <c r="F41" s="43"/>
      <c r="G41" s="43"/>
    </row>
    <row r="42" spans="6:7" x14ac:dyDescent="0.25">
      <c r="F42" s="43"/>
      <c r="G42" s="43"/>
    </row>
    <row r="43" spans="6:7" x14ac:dyDescent="0.25">
      <c r="F43" s="43"/>
      <c r="G43" s="43"/>
    </row>
    <row r="44" spans="6:7" x14ac:dyDescent="0.25">
      <c r="F44" s="43"/>
      <c r="G44" s="43"/>
    </row>
    <row r="45" spans="6:7" x14ac:dyDescent="0.25">
      <c r="F45" s="43"/>
      <c r="G45" s="43"/>
    </row>
    <row r="46" spans="6:7" x14ac:dyDescent="0.25">
      <c r="F46" s="43"/>
      <c r="G46" s="43"/>
    </row>
    <row r="47" spans="6:7" x14ac:dyDescent="0.25">
      <c r="F47" s="43"/>
      <c r="G47" s="43"/>
    </row>
    <row r="48" spans="6:7" x14ac:dyDescent="0.25">
      <c r="F48" s="43"/>
      <c r="G48" s="43"/>
    </row>
    <row r="49" spans="6:7" x14ac:dyDescent="0.25">
      <c r="F49" s="43"/>
      <c r="G49" s="43"/>
    </row>
    <row r="50" spans="6:7" x14ac:dyDescent="0.25">
      <c r="F50" s="43"/>
      <c r="G50" s="43"/>
    </row>
    <row r="51" spans="6:7" x14ac:dyDescent="0.25">
      <c r="F51" s="43"/>
      <c r="G51" s="43"/>
    </row>
    <row r="52" spans="6:7" x14ac:dyDescent="0.25">
      <c r="F52" s="43"/>
      <c r="G52" s="43"/>
    </row>
    <row r="53" spans="6:7" x14ac:dyDescent="0.25">
      <c r="F53" s="43"/>
      <c r="G53" s="43"/>
    </row>
    <row r="54" spans="6:7" x14ac:dyDescent="0.25">
      <c r="F54" s="43"/>
      <c r="G54" s="43"/>
    </row>
    <row r="55" spans="6:7" x14ac:dyDescent="0.25">
      <c r="F55" s="43"/>
      <c r="G55" s="43"/>
    </row>
    <row r="56" spans="6:7" x14ac:dyDescent="0.25">
      <c r="F56" s="43"/>
      <c r="G56" s="43"/>
    </row>
    <row r="57" spans="6:7" x14ac:dyDescent="0.25">
      <c r="F57" s="43"/>
      <c r="G57" s="43"/>
    </row>
    <row r="58" spans="6:7" x14ac:dyDescent="0.25">
      <c r="F58" s="43"/>
      <c r="G58" s="43"/>
    </row>
    <row r="59" spans="6:7" x14ac:dyDescent="0.25">
      <c r="F59" s="43"/>
      <c r="G59" s="43"/>
    </row>
    <row r="60" spans="6:7" x14ac:dyDescent="0.25">
      <c r="F60" s="43"/>
      <c r="G60" s="43"/>
    </row>
    <row r="61" spans="6:7" x14ac:dyDescent="0.25">
      <c r="F61" s="43"/>
      <c r="G61" s="43"/>
    </row>
    <row r="62" spans="6:7" x14ac:dyDescent="0.25">
      <c r="F62" s="43"/>
      <c r="G62" s="43"/>
    </row>
    <row r="63" spans="6:7" x14ac:dyDescent="0.25">
      <c r="F63" s="43"/>
      <c r="G63" s="43"/>
    </row>
    <row r="64" spans="6:7" x14ac:dyDescent="0.25">
      <c r="F64" s="43"/>
      <c r="G64" s="43"/>
    </row>
    <row r="65" spans="1:8" x14ac:dyDescent="0.25">
      <c r="F65" s="43"/>
      <c r="G65" s="43"/>
    </row>
    <row r="66" spans="1:8" x14ac:dyDescent="0.25">
      <c r="F66" s="43"/>
      <c r="G66" s="43"/>
    </row>
    <row r="67" spans="1:8" x14ac:dyDescent="0.25">
      <c r="A67" s="45"/>
      <c r="B67" s="38"/>
      <c r="C67" s="38"/>
      <c r="D67" s="38"/>
      <c r="E67" s="38"/>
      <c r="F67" s="38"/>
      <c r="G67" s="38"/>
      <c r="H67" s="45"/>
    </row>
    <row r="68" spans="1:8" x14ac:dyDescent="0.25">
      <c r="A68" s="45"/>
      <c r="B68" s="38"/>
      <c r="C68" s="38"/>
      <c r="D68" s="38"/>
      <c r="E68" s="38"/>
      <c r="F68" s="38"/>
      <c r="G68" s="38"/>
      <c r="H68" s="45"/>
    </row>
    <row r="69" spans="1:8" x14ac:dyDescent="0.25">
      <c r="A69" s="45"/>
      <c r="B69" s="38"/>
      <c r="C69" s="38"/>
      <c r="D69" s="38"/>
      <c r="E69" s="38"/>
      <c r="F69" s="38"/>
      <c r="G69" s="38"/>
      <c r="H69" s="45"/>
    </row>
    <row r="70" spans="1:8" x14ac:dyDescent="0.25">
      <c r="A70" s="45"/>
      <c r="B70" s="38"/>
      <c r="C70" s="38"/>
      <c r="D70" s="38"/>
      <c r="E70" s="38"/>
      <c r="F70" s="38"/>
      <c r="G70" s="38"/>
      <c r="H70" s="45"/>
    </row>
    <row r="71" spans="1:8" x14ac:dyDescent="0.25">
      <c r="A71" s="45"/>
      <c r="B71" s="38"/>
      <c r="C71" s="38"/>
      <c r="D71" s="38"/>
      <c r="E71" s="38"/>
      <c r="F71" s="38"/>
      <c r="G71" s="38"/>
      <c r="H71" s="45"/>
    </row>
    <row r="72" spans="1:8" x14ac:dyDescent="0.25">
      <c r="A72" s="45"/>
      <c r="B72" s="38"/>
      <c r="C72" s="38"/>
      <c r="D72" s="38"/>
      <c r="E72" s="38"/>
      <c r="F72" s="38"/>
      <c r="G72" s="38"/>
      <c r="H72" s="45"/>
    </row>
    <row r="73" spans="1:8" x14ac:dyDescent="0.25">
      <c r="A73" s="45"/>
      <c r="B73" s="38"/>
      <c r="C73" s="38"/>
      <c r="D73" s="38"/>
      <c r="E73" s="38"/>
      <c r="F73" s="38"/>
      <c r="G73" s="38"/>
      <c r="H73" s="45"/>
    </row>
    <row r="74" spans="1:8" x14ac:dyDescent="0.25">
      <c r="A74" s="45"/>
      <c r="B74" s="38"/>
      <c r="C74" s="38"/>
      <c r="D74" s="38"/>
      <c r="E74" s="38"/>
      <c r="F74" s="38"/>
      <c r="G74" s="38"/>
      <c r="H74" s="45"/>
    </row>
    <row r="75" spans="1:8" x14ac:dyDescent="0.25">
      <c r="A75" s="45"/>
      <c r="B75" s="38"/>
      <c r="C75" s="38"/>
      <c r="D75" s="38"/>
      <c r="E75" s="38"/>
      <c r="F75" s="38"/>
      <c r="G75" s="38"/>
      <c r="H75" s="45"/>
    </row>
    <row r="76" spans="1:8" x14ac:dyDescent="0.25">
      <c r="A76" s="45"/>
      <c r="B76" s="38"/>
      <c r="C76" s="38"/>
      <c r="D76" s="38"/>
      <c r="E76" s="38"/>
      <c r="F76" s="38"/>
      <c r="G76" s="38"/>
      <c r="H76" s="45"/>
    </row>
    <row r="77" spans="1:8" x14ac:dyDescent="0.25">
      <c r="A77" s="45"/>
      <c r="B77" s="38"/>
      <c r="C77" s="38"/>
      <c r="D77" s="38"/>
      <c r="E77" s="38"/>
      <c r="F77" s="38"/>
      <c r="G77" s="38"/>
      <c r="H77" s="45"/>
    </row>
    <row r="78" spans="1:8" x14ac:dyDescent="0.25">
      <c r="A78" s="45"/>
      <c r="B78" s="38"/>
      <c r="C78" s="38"/>
      <c r="D78" s="38"/>
      <c r="E78" s="38"/>
      <c r="F78" s="38"/>
      <c r="G78" s="38"/>
      <c r="H78" s="45"/>
    </row>
    <row r="79" spans="1:8" x14ac:dyDescent="0.25">
      <c r="A79" s="45"/>
      <c r="B79" s="38"/>
      <c r="C79" s="38"/>
      <c r="D79" s="38"/>
      <c r="E79" s="38"/>
      <c r="F79" s="38"/>
      <c r="G79" s="38"/>
      <c r="H79" s="45"/>
    </row>
    <row r="80" spans="1:8" x14ac:dyDescent="0.25">
      <c r="A80" s="45"/>
      <c r="B80" s="38"/>
      <c r="C80" s="38"/>
      <c r="D80" s="38"/>
      <c r="E80" s="38"/>
      <c r="F80" s="38"/>
      <c r="G80" s="38"/>
      <c r="H80" s="45"/>
    </row>
    <row r="81" spans="2:7" x14ac:dyDescent="0.25">
      <c r="B81" s="38"/>
      <c r="C81" s="38"/>
      <c r="D81" s="38"/>
      <c r="E81" s="38"/>
      <c r="F81" s="38"/>
      <c r="G81" s="38"/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zoomScaleNormal="100" workbookViewId="0">
      <selection activeCell="A3" sqref="A3:H3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7" width="9.140625" style="8"/>
  </cols>
  <sheetData>
    <row r="1" spans="1:19" ht="26.25" customHeight="1" x14ac:dyDescent="0.4">
      <c r="A1" s="4" t="s">
        <v>86</v>
      </c>
    </row>
    <row r="2" spans="1:19" ht="15.75" thickBot="1" x14ac:dyDescent="0.3">
      <c r="A2" s="5" t="s">
        <v>6</v>
      </c>
      <c r="B2" s="5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.75" thickBot="1" x14ac:dyDescent="0.3">
      <c r="A3" s="12" t="s">
        <v>9</v>
      </c>
      <c r="B3" s="13" t="s">
        <v>2</v>
      </c>
      <c r="C3" s="13" t="s">
        <v>3</v>
      </c>
      <c r="D3" s="13" t="s">
        <v>83</v>
      </c>
      <c r="E3" s="13" t="s">
        <v>84</v>
      </c>
      <c r="F3" s="89" t="s">
        <v>85</v>
      </c>
      <c r="G3" s="90" t="s">
        <v>8</v>
      </c>
      <c r="H3" s="91" t="s">
        <v>7</v>
      </c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x14ac:dyDescent="0.25">
      <c r="A4" s="9"/>
      <c r="B4" s="85" t="s">
        <v>136</v>
      </c>
      <c r="C4" s="85" t="s">
        <v>139</v>
      </c>
      <c r="D4" s="85">
        <v>2005</v>
      </c>
      <c r="E4" s="87" t="s">
        <v>11</v>
      </c>
      <c r="F4" s="84">
        <v>10.68</v>
      </c>
      <c r="G4" s="88">
        <v>1</v>
      </c>
      <c r="H4" s="9">
        <v>31</v>
      </c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1"/>
      <c r="B5" s="46" t="s">
        <v>120</v>
      </c>
      <c r="C5" s="46" t="s">
        <v>73</v>
      </c>
      <c r="D5" s="46">
        <v>2005</v>
      </c>
      <c r="E5" s="72" t="s">
        <v>17</v>
      </c>
      <c r="F5" s="70">
        <v>11.06</v>
      </c>
      <c r="G5" s="24">
        <v>2</v>
      </c>
      <c r="H5" s="1">
        <v>29</v>
      </c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x14ac:dyDescent="0.25">
      <c r="A6" s="1"/>
      <c r="B6" s="46" t="s">
        <v>91</v>
      </c>
      <c r="C6" s="46" t="s">
        <v>31</v>
      </c>
      <c r="D6" s="46">
        <v>2005</v>
      </c>
      <c r="E6" s="72" t="s">
        <v>11</v>
      </c>
      <c r="F6" s="70">
        <v>11.34</v>
      </c>
      <c r="G6" s="23">
        <v>3</v>
      </c>
      <c r="H6" s="1">
        <v>28</v>
      </c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x14ac:dyDescent="0.25">
      <c r="A7" s="1"/>
      <c r="B7" s="46" t="s">
        <v>71</v>
      </c>
      <c r="C7" s="46" t="s">
        <v>72</v>
      </c>
      <c r="D7" s="46">
        <v>2006</v>
      </c>
      <c r="E7" s="72" t="s">
        <v>17</v>
      </c>
      <c r="F7" s="70">
        <v>11.83</v>
      </c>
      <c r="G7" s="23">
        <v>4</v>
      </c>
      <c r="H7" s="44">
        <v>27</v>
      </c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x14ac:dyDescent="0.25">
      <c r="A8" s="1"/>
      <c r="B8" s="56" t="s">
        <v>100</v>
      </c>
      <c r="C8" s="56" t="s">
        <v>79</v>
      </c>
      <c r="D8" s="56">
        <v>2005</v>
      </c>
      <c r="E8" s="71" t="s">
        <v>101</v>
      </c>
      <c r="F8" s="70">
        <v>12</v>
      </c>
      <c r="G8" s="23">
        <v>5</v>
      </c>
      <c r="H8" s="44">
        <v>26</v>
      </c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x14ac:dyDescent="0.25">
      <c r="A9" s="1"/>
      <c r="B9" s="41" t="s">
        <v>124</v>
      </c>
      <c r="C9" s="41" t="s">
        <v>66</v>
      </c>
      <c r="D9" s="41">
        <v>2006</v>
      </c>
      <c r="E9" s="75" t="s">
        <v>17</v>
      </c>
      <c r="F9" s="70">
        <v>12.05</v>
      </c>
      <c r="G9" s="23">
        <v>6</v>
      </c>
      <c r="H9" s="44">
        <v>25</v>
      </c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x14ac:dyDescent="0.25">
      <c r="A10" s="1"/>
      <c r="B10" s="46" t="s">
        <v>34</v>
      </c>
      <c r="C10" s="46" t="s">
        <v>35</v>
      </c>
      <c r="D10" s="46">
        <v>2005</v>
      </c>
      <c r="E10" s="72" t="s">
        <v>11</v>
      </c>
      <c r="F10" s="70">
        <v>12.28</v>
      </c>
      <c r="G10" s="24">
        <v>7</v>
      </c>
      <c r="H10" s="44">
        <v>24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x14ac:dyDescent="0.25">
      <c r="A11" s="1"/>
      <c r="B11" s="49" t="s">
        <v>122</v>
      </c>
      <c r="C11" s="49" t="s">
        <v>123</v>
      </c>
      <c r="D11" s="49">
        <v>2005</v>
      </c>
      <c r="E11" s="72" t="s">
        <v>17</v>
      </c>
      <c r="F11" s="70">
        <v>12.3</v>
      </c>
      <c r="G11" s="24">
        <v>8</v>
      </c>
      <c r="H11" s="44">
        <v>23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x14ac:dyDescent="0.25">
      <c r="A12" s="1"/>
      <c r="B12" s="46" t="s">
        <v>75</v>
      </c>
      <c r="C12" s="46" t="s">
        <v>76</v>
      </c>
      <c r="D12" s="46">
        <v>2005</v>
      </c>
      <c r="E12" s="72" t="s">
        <v>17</v>
      </c>
      <c r="F12" s="70">
        <v>12.74</v>
      </c>
      <c r="G12" s="23">
        <v>9</v>
      </c>
      <c r="H12" s="44">
        <v>22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x14ac:dyDescent="0.25">
      <c r="A13" s="1"/>
      <c r="B13" s="46" t="s">
        <v>57</v>
      </c>
      <c r="C13" s="46" t="s">
        <v>58</v>
      </c>
      <c r="D13" s="46">
        <v>2006</v>
      </c>
      <c r="E13" s="72" t="s">
        <v>15</v>
      </c>
      <c r="F13" s="70">
        <v>12.94</v>
      </c>
      <c r="G13" s="23">
        <v>10</v>
      </c>
      <c r="H13" s="44">
        <v>21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x14ac:dyDescent="0.25">
      <c r="A14" s="1"/>
      <c r="B14" s="56" t="s">
        <v>81</v>
      </c>
      <c r="C14" s="56" t="s">
        <v>49</v>
      </c>
      <c r="D14" s="56">
        <v>2005</v>
      </c>
      <c r="E14" s="71" t="s">
        <v>101</v>
      </c>
      <c r="F14" s="70">
        <v>13.27</v>
      </c>
      <c r="G14" s="24">
        <v>11</v>
      </c>
      <c r="H14" s="44">
        <v>20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x14ac:dyDescent="0.25">
      <c r="A15" s="1"/>
      <c r="B15" s="60" t="s">
        <v>104</v>
      </c>
      <c r="C15" s="60" t="s">
        <v>105</v>
      </c>
      <c r="D15" s="56">
        <v>2006</v>
      </c>
      <c r="E15" s="71" t="s">
        <v>101</v>
      </c>
      <c r="F15" s="70">
        <v>13.68</v>
      </c>
      <c r="G15" s="24">
        <v>12</v>
      </c>
      <c r="H15" s="44">
        <v>19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x14ac:dyDescent="0.25">
      <c r="A16" s="1"/>
      <c r="B16" s="56" t="s">
        <v>102</v>
      </c>
      <c r="C16" s="56" t="s">
        <v>103</v>
      </c>
      <c r="D16" s="56">
        <v>2006</v>
      </c>
      <c r="E16" s="71" t="s">
        <v>101</v>
      </c>
      <c r="F16" s="70">
        <v>14</v>
      </c>
      <c r="G16" s="23">
        <v>13</v>
      </c>
      <c r="H16" s="44">
        <v>18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3"/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3"/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3"/>
      <c r="B37" s="43"/>
      <c r="C37" s="43"/>
      <c r="D37" s="43"/>
      <c r="E37" s="43"/>
      <c r="F37" s="43"/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  <c r="I39" s="43"/>
    </row>
    <row r="40" spans="1:9" x14ac:dyDescent="0.25">
      <c r="A40" s="43"/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5">
      <c r="A53" s="43"/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43"/>
      <c r="B54" s="43"/>
      <c r="C54" s="43"/>
      <c r="D54" s="43"/>
      <c r="E54" s="43"/>
      <c r="F54" s="43"/>
      <c r="G54" s="43"/>
      <c r="H54" s="43"/>
      <c r="I54" s="43"/>
    </row>
    <row r="55" spans="1:9" x14ac:dyDescent="0.25">
      <c r="A55" s="43"/>
      <c r="B55" s="43"/>
      <c r="C55" s="43"/>
      <c r="D55" s="43"/>
      <c r="E55" s="43"/>
      <c r="F55" s="43"/>
      <c r="G55" s="43"/>
      <c r="H55" s="43"/>
      <c r="I55" s="43"/>
    </row>
    <row r="56" spans="1:9" x14ac:dyDescent="0.25">
      <c r="A56" s="43"/>
      <c r="B56" s="43"/>
      <c r="C56" s="43"/>
      <c r="D56" s="43"/>
      <c r="E56" s="43"/>
      <c r="F56" s="43"/>
      <c r="G56" s="43"/>
      <c r="H56" s="43"/>
      <c r="I56" s="43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A58" s="43"/>
      <c r="B58" s="43"/>
      <c r="C58" s="43"/>
      <c r="D58" s="43"/>
      <c r="E58" s="43"/>
      <c r="F58" s="43"/>
      <c r="G58" s="43"/>
      <c r="H58" s="43"/>
      <c r="I58" s="43"/>
    </row>
    <row r="59" spans="1:9" x14ac:dyDescent="0.25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5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5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5">
      <c r="A62" s="43"/>
      <c r="B62" s="43"/>
      <c r="C62" s="43"/>
      <c r="D62" s="43"/>
      <c r="E62" s="43"/>
      <c r="F62" s="43"/>
      <c r="G62" s="43"/>
      <c r="H62" s="43"/>
      <c r="I62" s="43"/>
    </row>
    <row r="63" spans="1:9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9" x14ac:dyDescent="0.25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5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5">
      <c r="A68" s="7"/>
      <c r="B68" s="18"/>
      <c r="C68" s="18"/>
      <c r="D68" s="18"/>
      <c r="E68" s="18"/>
      <c r="F68" s="18"/>
      <c r="G68" s="18"/>
      <c r="H68" s="7"/>
    </row>
    <row r="69" spans="1:9" x14ac:dyDescent="0.25">
      <c r="A69" s="7"/>
      <c r="B69" s="18"/>
      <c r="C69" s="18"/>
      <c r="D69" s="18"/>
      <c r="E69" s="18"/>
      <c r="F69" s="18"/>
      <c r="G69" s="18"/>
      <c r="H69" s="7"/>
    </row>
    <row r="70" spans="1:9" x14ac:dyDescent="0.25">
      <c r="A70" s="7"/>
      <c r="B70" s="18"/>
      <c r="C70" s="18"/>
      <c r="D70" s="18"/>
      <c r="E70" s="18"/>
      <c r="F70" s="18"/>
      <c r="G70" s="18"/>
      <c r="H70" s="7"/>
    </row>
    <row r="71" spans="1:9" x14ac:dyDescent="0.25">
      <c r="A71" s="7"/>
      <c r="B71" s="18"/>
      <c r="C71" s="18"/>
      <c r="D71" s="18"/>
      <c r="E71" s="18"/>
      <c r="F71" s="18"/>
      <c r="G71" s="18"/>
      <c r="H71" s="7"/>
    </row>
    <row r="72" spans="1:9" x14ac:dyDescent="0.25">
      <c r="A72" s="7"/>
      <c r="B72" s="18"/>
      <c r="C72" s="18"/>
      <c r="D72" s="18"/>
      <c r="E72" s="18"/>
      <c r="F72" s="18"/>
      <c r="G72" s="18"/>
      <c r="H72" s="7"/>
    </row>
    <row r="73" spans="1:9" x14ac:dyDescent="0.25">
      <c r="A73" s="7"/>
      <c r="B73" s="18"/>
      <c r="C73" s="18"/>
      <c r="D73" s="18"/>
      <c r="E73" s="18"/>
      <c r="F73" s="18"/>
      <c r="G73" s="18"/>
      <c r="H73" s="7"/>
    </row>
    <row r="74" spans="1:9" x14ac:dyDescent="0.25">
      <c r="A74" s="7"/>
      <c r="B74" s="18"/>
      <c r="C74" s="18"/>
      <c r="D74" s="18"/>
      <c r="E74" s="18"/>
      <c r="F74" s="18"/>
      <c r="G74" s="18"/>
      <c r="H74" s="7"/>
    </row>
    <row r="75" spans="1:9" x14ac:dyDescent="0.25">
      <c r="A75" s="7"/>
      <c r="B75" s="18"/>
      <c r="C75" s="18"/>
      <c r="D75" s="18"/>
      <c r="E75" s="18"/>
      <c r="F75" s="18"/>
      <c r="G75" s="18"/>
      <c r="H75" s="7"/>
    </row>
    <row r="76" spans="1:9" x14ac:dyDescent="0.25">
      <c r="A76" s="7"/>
      <c r="B76" s="18"/>
      <c r="C76" s="18"/>
      <c r="D76" s="18"/>
      <c r="E76" s="18"/>
      <c r="F76" s="18"/>
      <c r="G76" s="18"/>
      <c r="H76" s="7"/>
    </row>
    <row r="77" spans="1:9" x14ac:dyDescent="0.25">
      <c r="A77" s="7"/>
      <c r="B77" s="18"/>
      <c r="C77" s="18"/>
      <c r="D77" s="18"/>
      <c r="E77" s="18"/>
      <c r="F77" s="18"/>
      <c r="G77" s="18"/>
      <c r="H77" s="7"/>
    </row>
    <row r="78" spans="1:9" x14ac:dyDescent="0.25">
      <c r="A78" s="7"/>
      <c r="B78" s="18"/>
      <c r="C78" s="18"/>
      <c r="D78" s="18"/>
      <c r="E78" s="18"/>
      <c r="F78" s="18"/>
      <c r="G78" s="18"/>
      <c r="H78" s="7"/>
    </row>
    <row r="79" spans="1:9" x14ac:dyDescent="0.25">
      <c r="A79" s="7"/>
      <c r="B79" s="18"/>
      <c r="C79" s="18"/>
      <c r="D79" s="18"/>
      <c r="E79" s="18"/>
      <c r="F79" s="18"/>
      <c r="G79" s="18"/>
      <c r="H79" s="7"/>
    </row>
    <row r="80" spans="1:9" x14ac:dyDescent="0.25">
      <c r="A80" s="7"/>
      <c r="B80" s="18"/>
      <c r="C80" s="18"/>
      <c r="D80" s="18"/>
      <c r="E80" s="18"/>
      <c r="F80" s="18"/>
      <c r="G80" s="18"/>
      <c r="H80" s="7"/>
    </row>
    <row r="81" spans="2:7" x14ac:dyDescent="0.25">
      <c r="B81" s="18"/>
      <c r="C81" s="18"/>
      <c r="D81" s="18"/>
      <c r="E81" s="18"/>
      <c r="F81" s="18"/>
      <c r="G81" s="18"/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Normal="100" workbookViewId="0">
      <selection activeCell="H15" sqref="H15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10" customWidth="1"/>
    <col min="7" max="7" width="7.7109375" customWidth="1"/>
    <col min="10" max="10" width="9.5703125" customWidth="1"/>
    <col min="11" max="11" width="10.28515625" customWidth="1"/>
  </cols>
  <sheetData>
    <row r="1" spans="1:17" ht="28.5" customHeight="1" x14ac:dyDescent="0.5">
      <c r="A1" s="6" t="s">
        <v>134</v>
      </c>
    </row>
    <row r="2" spans="1:17" ht="15.75" thickBot="1" x14ac:dyDescent="0.3">
      <c r="A2" s="5" t="s">
        <v>6</v>
      </c>
      <c r="J2" s="43"/>
      <c r="K2" s="43"/>
      <c r="L2" s="43"/>
      <c r="M2" s="43"/>
      <c r="N2" s="43"/>
      <c r="O2" s="43"/>
      <c r="P2" s="43"/>
      <c r="Q2" s="43"/>
    </row>
    <row r="3" spans="1:17" ht="16.5" customHeight="1" thickBot="1" x14ac:dyDescent="0.3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9" t="s">
        <v>12</v>
      </c>
      <c r="G3" s="19" t="s">
        <v>8</v>
      </c>
      <c r="H3" s="20" t="s">
        <v>7</v>
      </c>
      <c r="J3" s="43"/>
      <c r="K3" s="43"/>
      <c r="L3" s="43"/>
      <c r="M3" s="43"/>
      <c r="N3" s="43"/>
      <c r="O3" s="43"/>
      <c r="P3" s="43"/>
      <c r="Q3" s="43"/>
    </row>
    <row r="4" spans="1:17" ht="16.5" customHeight="1" x14ac:dyDescent="0.25">
      <c r="A4" s="9"/>
      <c r="B4" s="85" t="s">
        <v>32</v>
      </c>
      <c r="C4" s="85" t="s">
        <v>33</v>
      </c>
      <c r="D4" s="85">
        <v>2005</v>
      </c>
      <c r="E4" s="86" t="s">
        <v>11</v>
      </c>
      <c r="F4" s="84">
        <v>9.85</v>
      </c>
      <c r="G4" s="9">
        <v>1</v>
      </c>
      <c r="H4" s="9">
        <v>31</v>
      </c>
      <c r="J4" s="43"/>
      <c r="K4" s="43"/>
      <c r="L4" s="43"/>
      <c r="M4" s="43"/>
      <c r="N4" s="43"/>
      <c r="O4" s="43"/>
      <c r="P4" s="43"/>
      <c r="Q4" s="43"/>
    </row>
    <row r="5" spans="1:17" ht="16.5" customHeight="1" x14ac:dyDescent="0.25">
      <c r="A5" s="1"/>
      <c r="B5" s="46" t="s">
        <v>91</v>
      </c>
      <c r="C5" s="46" t="s">
        <v>31</v>
      </c>
      <c r="D5" s="46">
        <v>2005</v>
      </c>
      <c r="E5" s="62" t="s">
        <v>11</v>
      </c>
      <c r="F5" s="70">
        <v>9.1199999999999992</v>
      </c>
      <c r="G5" s="1">
        <v>2</v>
      </c>
      <c r="H5" s="1">
        <v>29</v>
      </c>
      <c r="J5" s="43"/>
      <c r="K5" s="43"/>
      <c r="L5" s="43"/>
      <c r="M5" s="43"/>
      <c r="N5" s="43"/>
      <c r="O5" s="43"/>
      <c r="P5" s="43"/>
      <c r="Q5" s="43"/>
    </row>
    <row r="6" spans="1:17" ht="16.5" customHeight="1" x14ac:dyDescent="0.25">
      <c r="A6" s="44"/>
      <c r="B6" s="56" t="s">
        <v>81</v>
      </c>
      <c r="C6" s="56" t="s">
        <v>49</v>
      </c>
      <c r="D6" s="56">
        <v>2005</v>
      </c>
      <c r="E6" s="66" t="s">
        <v>101</v>
      </c>
      <c r="F6" s="70">
        <v>8.9</v>
      </c>
      <c r="G6" s="44">
        <v>3</v>
      </c>
      <c r="H6" s="44">
        <v>28</v>
      </c>
      <c r="J6" s="43"/>
      <c r="K6" s="43"/>
      <c r="L6" s="43"/>
      <c r="M6" s="43"/>
      <c r="N6" s="43"/>
      <c r="O6" s="43"/>
      <c r="P6" s="43"/>
      <c r="Q6" s="43"/>
    </row>
    <row r="7" spans="1:17" ht="16.5" customHeight="1" x14ac:dyDescent="0.25">
      <c r="A7" s="1"/>
      <c r="B7" s="56" t="s">
        <v>106</v>
      </c>
      <c r="C7" s="56" t="s">
        <v>76</v>
      </c>
      <c r="D7" s="56">
        <v>2005</v>
      </c>
      <c r="E7" s="66" t="s">
        <v>101</v>
      </c>
      <c r="F7" s="70">
        <v>8.75</v>
      </c>
      <c r="G7" s="1">
        <v>4</v>
      </c>
      <c r="H7" s="1">
        <v>27</v>
      </c>
      <c r="J7" s="43"/>
      <c r="K7" s="43"/>
      <c r="L7" s="43"/>
      <c r="M7" s="43"/>
      <c r="N7" s="43"/>
      <c r="O7" s="43"/>
      <c r="P7" s="43"/>
      <c r="Q7" s="43"/>
    </row>
    <row r="8" spans="1:17" ht="16.5" customHeight="1" x14ac:dyDescent="0.25">
      <c r="A8" s="1"/>
      <c r="B8" s="46" t="s">
        <v>75</v>
      </c>
      <c r="C8" s="46" t="s">
        <v>76</v>
      </c>
      <c r="D8" s="46">
        <v>2005</v>
      </c>
      <c r="E8" s="62" t="s">
        <v>17</v>
      </c>
      <c r="F8" s="70">
        <v>8.6999999999999993</v>
      </c>
      <c r="G8" s="1">
        <v>5</v>
      </c>
      <c r="H8" s="44">
        <v>26</v>
      </c>
      <c r="J8" s="43"/>
      <c r="K8" s="43"/>
      <c r="L8" s="43"/>
      <c r="M8" s="43"/>
      <c r="N8" s="43"/>
      <c r="O8" s="43"/>
      <c r="P8" s="43"/>
      <c r="Q8" s="43"/>
    </row>
    <row r="9" spans="1:17" ht="16.5" customHeight="1" x14ac:dyDescent="0.25">
      <c r="A9" s="1"/>
      <c r="B9" s="47" t="s">
        <v>36</v>
      </c>
      <c r="C9" s="47" t="s">
        <v>37</v>
      </c>
      <c r="D9" s="46">
        <v>2005</v>
      </c>
      <c r="E9" s="62" t="s">
        <v>11</v>
      </c>
      <c r="F9" s="70">
        <v>8.44</v>
      </c>
      <c r="G9" s="1">
        <v>6</v>
      </c>
      <c r="H9" s="44">
        <v>25</v>
      </c>
      <c r="J9" s="43"/>
      <c r="K9" s="43"/>
      <c r="L9" s="43"/>
      <c r="M9" s="43"/>
      <c r="N9" s="43"/>
      <c r="O9" s="43"/>
      <c r="P9" s="43"/>
      <c r="Q9" s="43"/>
    </row>
    <row r="10" spans="1:17" ht="16.5" customHeight="1" x14ac:dyDescent="0.25">
      <c r="A10" s="1"/>
      <c r="B10" s="46" t="s">
        <v>29</v>
      </c>
      <c r="C10" s="46" t="s">
        <v>30</v>
      </c>
      <c r="D10" s="46">
        <v>2005</v>
      </c>
      <c r="E10" s="62" t="s">
        <v>11</v>
      </c>
      <c r="F10" s="70">
        <v>8.27</v>
      </c>
      <c r="G10" s="1">
        <v>7</v>
      </c>
      <c r="H10" s="44">
        <v>24</v>
      </c>
      <c r="J10" s="43"/>
      <c r="K10" s="43"/>
      <c r="L10" s="43"/>
      <c r="M10" s="43"/>
      <c r="N10" s="43"/>
      <c r="O10" s="43"/>
      <c r="P10" s="43"/>
      <c r="Q10" s="43"/>
    </row>
    <row r="11" spans="1:17" ht="16.5" customHeight="1" x14ac:dyDescent="0.25">
      <c r="A11" s="1"/>
      <c r="B11" s="41" t="s">
        <v>38</v>
      </c>
      <c r="C11" s="41" t="s">
        <v>39</v>
      </c>
      <c r="D11" s="46">
        <v>2005</v>
      </c>
      <c r="E11" s="62" t="s">
        <v>11</v>
      </c>
      <c r="F11" s="70">
        <v>8.16</v>
      </c>
      <c r="G11" s="1">
        <v>8</v>
      </c>
      <c r="H11" s="44">
        <v>23</v>
      </c>
      <c r="J11" s="43"/>
      <c r="K11" s="43"/>
      <c r="L11" s="43"/>
      <c r="M11" s="43"/>
      <c r="N11" s="43"/>
      <c r="O11" s="43"/>
      <c r="P11" s="43"/>
      <c r="Q11" s="43"/>
    </row>
    <row r="12" spans="1:17" ht="16.5" customHeight="1" x14ac:dyDescent="0.25">
      <c r="A12" s="44"/>
      <c r="B12" s="55" t="s">
        <v>65</v>
      </c>
      <c r="C12" s="55" t="s">
        <v>66</v>
      </c>
      <c r="D12" s="53">
        <v>2005</v>
      </c>
      <c r="E12" s="64" t="s">
        <v>59</v>
      </c>
      <c r="F12" s="70">
        <v>7.86</v>
      </c>
      <c r="G12" s="44">
        <v>9</v>
      </c>
      <c r="H12" s="44">
        <v>22</v>
      </c>
      <c r="J12" s="43"/>
      <c r="K12" s="43"/>
      <c r="L12" s="43"/>
      <c r="M12" s="43"/>
      <c r="N12" s="43"/>
      <c r="O12" s="43"/>
      <c r="P12" s="43"/>
      <c r="Q12" s="43"/>
    </row>
    <row r="13" spans="1:17" ht="16.5" customHeight="1" x14ac:dyDescent="0.25">
      <c r="A13" s="1"/>
      <c r="B13" s="57" t="s">
        <v>107</v>
      </c>
      <c r="C13" s="57" t="s">
        <v>24</v>
      </c>
      <c r="D13" s="57">
        <v>2005</v>
      </c>
      <c r="E13" s="66" t="s">
        <v>101</v>
      </c>
      <c r="F13" s="70">
        <v>7.85</v>
      </c>
      <c r="G13" s="1">
        <v>10</v>
      </c>
      <c r="H13" s="44">
        <v>21</v>
      </c>
      <c r="J13" s="43"/>
      <c r="K13" s="43"/>
      <c r="L13" s="43"/>
      <c r="M13" s="43"/>
      <c r="N13" s="43"/>
      <c r="O13" s="43"/>
      <c r="P13" s="43"/>
      <c r="Q13" s="43"/>
    </row>
    <row r="14" spans="1:17" ht="16.5" customHeight="1" x14ac:dyDescent="0.25">
      <c r="A14" s="1"/>
      <c r="B14" s="46" t="s">
        <v>68</v>
      </c>
      <c r="C14" s="46" t="s">
        <v>69</v>
      </c>
      <c r="D14" s="46">
        <v>2005</v>
      </c>
      <c r="E14" s="62" t="s">
        <v>70</v>
      </c>
      <c r="F14" s="70">
        <v>6.88</v>
      </c>
      <c r="G14" s="1">
        <v>11</v>
      </c>
      <c r="H14" s="44">
        <v>20</v>
      </c>
      <c r="J14" s="43"/>
      <c r="K14" s="43"/>
      <c r="L14" s="43"/>
      <c r="M14" s="43"/>
      <c r="N14" s="43"/>
      <c r="O14" s="43"/>
      <c r="P14" s="43"/>
      <c r="Q14" s="43"/>
    </row>
    <row r="15" spans="1:17" ht="16.5" customHeight="1" x14ac:dyDescent="0.25">
      <c r="A15" s="1"/>
      <c r="B15" s="22" t="s">
        <v>50</v>
      </c>
      <c r="C15" s="41" t="s">
        <v>51</v>
      </c>
      <c r="D15" s="41">
        <v>2005</v>
      </c>
      <c r="E15" s="62" t="s">
        <v>13</v>
      </c>
      <c r="F15" s="70">
        <v>6.8</v>
      </c>
      <c r="G15" s="1">
        <v>12</v>
      </c>
      <c r="H15" s="44">
        <v>19</v>
      </c>
      <c r="J15" s="43"/>
      <c r="K15" s="43"/>
      <c r="L15" s="43"/>
      <c r="M15" s="43"/>
      <c r="N15" s="43"/>
      <c r="O15" s="43"/>
      <c r="P15" s="43"/>
      <c r="Q15" s="43"/>
    </row>
    <row r="16" spans="1:17" ht="16.5" customHeight="1" x14ac:dyDescent="0.25">
      <c r="A16" s="1"/>
      <c r="B16" s="22" t="s">
        <v>82</v>
      </c>
      <c r="C16" s="41" t="s">
        <v>19</v>
      </c>
      <c r="D16" s="41">
        <v>2005</v>
      </c>
      <c r="E16" s="62" t="s">
        <v>13</v>
      </c>
      <c r="F16" s="70">
        <v>6.69</v>
      </c>
      <c r="G16" s="1">
        <v>13</v>
      </c>
      <c r="H16" s="44">
        <v>18</v>
      </c>
      <c r="J16" s="43"/>
      <c r="K16" s="43"/>
      <c r="L16" s="43"/>
      <c r="M16" s="43"/>
      <c r="N16" s="43"/>
      <c r="O16" s="43"/>
      <c r="P16" s="43"/>
      <c r="Q16" s="43"/>
    </row>
    <row r="17" spans="1:17" ht="16.5" customHeight="1" x14ac:dyDescent="0.25">
      <c r="A17" s="44"/>
      <c r="B17" s="46" t="s">
        <v>71</v>
      </c>
      <c r="C17" s="46" t="s">
        <v>72</v>
      </c>
      <c r="D17" s="46">
        <v>2006</v>
      </c>
      <c r="E17" s="62" t="s">
        <v>17</v>
      </c>
      <c r="F17" s="70">
        <v>6.35</v>
      </c>
      <c r="G17" s="44">
        <v>14</v>
      </c>
      <c r="H17" s="44">
        <v>17</v>
      </c>
      <c r="J17" s="43"/>
      <c r="K17" s="43"/>
      <c r="L17" s="43"/>
      <c r="M17" s="43"/>
      <c r="N17" s="43"/>
      <c r="O17" s="43"/>
      <c r="P17" s="43"/>
      <c r="Q17" s="43"/>
    </row>
    <row r="18" spans="1:17" ht="16.5" customHeight="1" x14ac:dyDescent="0.25">
      <c r="A18" s="1"/>
      <c r="B18" s="60" t="s">
        <v>104</v>
      </c>
      <c r="C18" s="60" t="s">
        <v>105</v>
      </c>
      <c r="D18" s="56">
        <v>2006</v>
      </c>
      <c r="E18" s="66" t="s">
        <v>101</v>
      </c>
      <c r="F18" s="70">
        <v>6.12</v>
      </c>
      <c r="G18" s="1">
        <v>15</v>
      </c>
      <c r="H18" s="44">
        <v>16</v>
      </c>
      <c r="J18" s="43"/>
      <c r="K18" s="43"/>
      <c r="L18" s="43"/>
      <c r="M18" s="43"/>
      <c r="N18" s="43"/>
      <c r="O18" s="43"/>
      <c r="P18" s="43"/>
      <c r="Q18" s="43"/>
    </row>
    <row r="19" spans="1:17" ht="16.5" customHeight="1" x14ac:dyDescent="0.25">
      <c r="A19" s="1"/>
      <c r="B19" s="47" t="s">
        <v>55</v>
      </c>
      <c r="C19" s="47" t="s">
        <v>56</v>
      </c>
      <c r="D19" s="46">
        <v>2006</v>
      </c>
      <c r="E19" s="62" t="s">
        <v>15</v>
      </c>
      <c r="F19" s="70">
        <v>5.32</v>
      </c>
      <c r="G19" s="1">
        <v>16</v>
      </c>
      <c r="H19" s="44">
        <v>15</v>
      </c>
      <c r="J19" s="43"/>
      <c r="K19" s="43"/>
      <c r="L19" s="43"/>
      <c r="M19" s="43"/>
      <c r="N19" s="43"/>
      <c r="O19" s="43"/>
      <c r="P19" s="43"/>
      <c r="Q19" s="43"/>
    </row>
    <row r="20" spans="1:17" ht="16.5" customHeight="1" x14ac:dyDescent="0.25">
      <c r="A20" s="44"/>
      <c r="B20" s="22" t="s">
        <v>47</v>
      </c>
      <c r="C20" s="41" t="s">
        <v>48</v>
      </c>
      <c r="D20" s="41">
        <v>2005</v>
      </c>
      <c r="E20" s="62" t="s">
        <v>10</v>
      </c>
      <c r="F20" s="70" t="s">
        <v>140</v>
      </c>
      <c r="G20" s="44"/>
      <c r="H20" s="44"/>
      <c r="J20" s="43"/>
      <c r="K20" s="43"/>
      <c r="L20" s="43"/>
      <c r="M20" s="43"/>
      <c r="N20" s="43"/>
      <c r="O20" s="43"/>
      <c r="P20" s="43"/>
      <c r="Q20" s="43"/>
    </row>
    <row r="21" spans="1:17" ht="16.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6.5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6.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6.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6.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6.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6.5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6.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6.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6.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6.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6.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6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6.5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6.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6.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6.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6.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6.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6.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</row>
    <row r="41" spans="1:17" ht="16.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17" ht="16.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17" ht="16.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17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17" ht="16.5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17" ht="16.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17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17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5">
      <c r="A53" s="43"/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5">
      <c r="A64" s="18"/>
      <c r="B64" s="18"/>
      <c r="C64" s="18"/>
      <c r="D64" s="18"/>
      <c r="E64" s="18"/>
      <c r="F64" s="18"/>
      <c r="G64" s="18"/>
      <c r="H64" s="18"/>
      <c r="I64" s="18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selection activeCell="E1" sqref="E1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10" customWidth="1"/>
    <col min="7" max="7" width="7.7109375" customWidth="1"/>
    <col min="10" max="10" width="9.5703125" customWidth="1"/>
    <col min="11" max="11" width="10.28515625" customWidth="1"/>
  </cols>
  <sheetData>
    <row r="1" spans="1:16" ht="28.5" customHeight="1" x14ac:dyDescent="0.5">
      <c r="A1" s="6" t="s">
        <v>135</v>
      </c>
      <c r="J1" s="43"/>
      <c r="K1" s="43"/>
      <c r="L1" s="43"/>
      <c r="M1" s="43"/>
      <c r="N1" s="43"/>
      <c r="O1" s="43"/>
      <c r="P1" s="43"/>
    </row>
    <row r="2" spans="1:16" ht="15.75" thickBot="1" x14ac:dyDescent="0.3">
      <c r="A2" s="5" t="s">
        <v>6</v>
      </c>
      <c r="J2" s="43"/>
      <c r="K2" s="43"/>
      <c r="L2" s="43"/>
      <c r="M2" s="43"/>
      <c r="N2" s="43"/>
      <c r="O2" s="43"/>
      <c r="P2" s="43"/>
    </row>
    <row r="3" spans="1:16" ht="16.5" customHeight="1" thickBot="1" x14ac:dyDescent="0.3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9" t="s">
        <v>12</v>
      </c>
      <c r="G3" s="19" t="s">
        <v>8</v>
      </c>
      <c r="H3" s="20" t="s">
        <v>7</v>
      </c>
      <c r="J3" s="43"/>
      <c r="K3" s="43"/>
      <c r="L3" s="43"/>
      <c r="M3" s="43"/>
      <c r="N3" s="43"/>
      <c r="O3" s="43"/>
      <c r="P3" s="43"/>
    </row>
    <row r="4" spans="1:16" ht="16.5" customHeight="1" x14ac:dyDescent="0.25">
      <c r="A4" s="9"/>
      <c r="B4" s="81" t="s">
        <v>60</v>
      </c>
      <c r="C4" s="81" t="s">
        <v>61</v>
      </c>
      <c r="D4" s="82">
        <v>2005</v>
      </c>
      <c r="E4" s="83" t="s">
        <v>59</v>
      </c>
      <c r="F4" s="84">
        <v>4.8600000000000003</v>
      </c>
      <c r="G4" s="9">
        <v>1</v>
      </c>
      <c r="H4" s="9">
        <v>31</v>
      </c>
      <c r="J4" s="43"/>
      <c r="K4" s="43"/>
      <c r="L4" s="43"/>
      <c r="M4" s="43"/>
      <c r="N4" s="43"/>
      <c r="O4" s="43"/>
      <c r="P4" s="43"/>
    </row>
    <row r="5" spans="1:16" ht="16.5" customHeight="1" x14ac:dyDescent="0.25">
      <c r="A5" s="21"/>
      <c r="B5" s="54" t="s">
        <v>62</v>
      </c>
      <c r="C5" s="54" t="s">
        <v>63</v>
      </c>
      <c r="D5" s="53">
        <v>2005</v>
      </c>
      <c r="E5" s="64" t="s">
        <v>59</v>
      </c>
      <c r="F5" s="70">
        <v>4.6500000000000004</v>
      </c>
      <c r="G5" s="21">
        <v>2</v>
      </c>
      <c r="H5" s="21">
        <v>29</v>
      </c>
      <c r="J5" s="43"/>
      <c r="K5" s="43"/>
      <c r="L5" s="43"/>
      <c r="M5" s="43"/>
      <c r="N5" s="43"/>
      <c r="O5" s="43"/>
      <c r="P5" s="43"/>
    </row>
    <row r="6" spans="1:16" ht="16.5" customHeight="1" x14ac:dyDescent="0.25">
      <c r="A6" s="21"/>
      <c r="B6" s="46" t="s">
        <v>127</v>
      </c>
      <c r="C6" s="46" t="s">
        <v>99</v>
      </c>
      <c r="D6" s="46">
        <v>2005</v>
      </c>
      <c r="E6" s="62" t="s">
        <v>70</v>
      </c>
      <c r="F6" s="70">
        <v>4.3899999999999997</v>
      </c>
      <c r="G6" s="9">
        <v>3</v>
      </c>
      <c r="H6" s="21">
        <v>28</v>
      </c>
      <c r="J6" s="43"/>
      <c r="K6" s="43"/>
      <c r="L6" s="43"/>
      <c r="M6" s="43"/>
      <c r="N6" s="43"/>
      <c r="O6" s="43"/>
      <c r="P6" s="43"/>
    </row>
    <row r="7" spans="1:16" ht="16.5" customHeight="1" x14ac:dyDescent="0.25">
      <c r="A7" s="44"/>
      <c r="B7" s="40" t="s">
        <v>77</v>
      </c>
      <c r="C7" s="40" t="s">
        <v>78</v>
      </c>
      <c r="D7" s="40">
        <v>2005</v>
      </c>
      <c r="E7" s="63" t="s">
        <v>17</v>
      </c>
      <c r="F7" s="70">
        <v>4.3499999999999996</v>
      </c>
      <c r="G7" s="21">
        <v>4</v>
      </c>
      <c r="H7" s="21">
        <v>27</v>
      </c>
      <c r="J7" s="43"/>
      <c r="K7" s="43"/>
      <c r="L7" s="43"/>
      <c r="M7" s="43"/>
      <c r="N7" s="43"/>
      <c r="O7" s="43"/>
      <c r="P7" s="43"/>
    </row>
    <row r="8" spans="1:16" ht="16.5" customHeight="1" x14ac:dyDescent="0.25">
      <c r="A8" s="44"/>
      <c r="B8" s="46" t="s">
        <v>131</v>
      </c>
      <c r="C8" s="46" t="s">
        <v>19</v>
      </c>
      <c r="D8" s="46">
        <v>2006</v>
      </c>
      <c r="E8" s="62" t="s">
        <v>15</v>
      </c>
      <c r="F8" s="70">
        <v>4.32</v>
      </c>
      <c r="G8" s="9">
        <v>5</v>
      </c>
      <c r="H8" s="21">
        <v>26</v>
      </c>
      <c r="J8" s="43"/>
      <c r="K8" s="43"/>
      <c r="L8" s="43"/>
      <c r="M8" s="43"/>
      <c r="N8" s="43"/>
      <c r="O8" s="43"/>
      <c r="P8" s="43"/>
    </row>
    <row r="9" spans="1:16" ht="16.5" customHeight="1" x14ac:dyDescent="0.25">
      <c r="A9" s="1"/>
      <c r="B9" s="52" t="s">
        <v>94</v>
      </c>
      <c r="C9" s="52" t="s">
        <v>56</v>
      </c>
      <c r="D9" s="53">
        <v>2005</v>
      </c>
      <c r="E9" s="64" t="s">
        <v>59</v>
      </c>
      <c r="F9" s="70">
        <v>4.25</v>
      </c>
      <c r="G9" s="21">
        <v>6</v>
      </c>
      <c r="H9" s="21">
        <v>24.5</v>
      </c>
      <c r="J9" s="43"/>
      <c r="K9" s="43"/>
      <c r="L9" s="43"/>
      <c r="M9" s="43"/>
      <c r="N9" s="43"/>
      <c r="O9" s="43"/>
      <c r="P9" s="43"/>
    </row>
    <row r="10" spans="1:16" ht="16.5" customHeight="1" x14ac:dyDescent="0.25">
      <c r="A10" s="21"/>
      <c r="B10" s="46" t="s">
        <v>25</v>
      </c>
      <c r="C10" s="46" t="s">
        <v>26</v>
      </c>
      <c r="D10" s="37">
        <v>2005</v>
      </c>
      <c r="E10" s="62" t="s">
        <v>14</v>
      </c>
      <c r="F10" s="70">
        <v>4.25</v>
      </c>
      <c r="G10" s="9">
        <v>6</v>
      </c>
      <c r="H10" s="21">
        <v>24.5</v>
      </c>
      <c r="J10" s="43"/>
      <c r="K10" s="43"/>
      <c r="L10" s="43"/>
      <c r="M10" s="43"/>
      <c r="N10" s="43"/>
      <c r="O10" s="43"/>
      <c r="P10" s="43"/>
    </row>
    <row r="11" spans="1:16" ht="16.5" customHeight="1" x14ac:dyDescent="0.25">
      <c r="A11" s="44"/>
      <c r="B11" s="46" t="s">
        <v>74</v>
      </c>
      <c r="C11" s="46" t="s">
        <v>39</v>
      </c>
      <c r="D11" s="46">
        <v>2005</v>
      </c>
      <c r="E11" s="62" t="s">
        <v>17</v>
      </c>
      <c r="F11" s="70">
        <v>4.16</v>
      </c>
      <c r="G11" s="21">
        <v>8</v>
      </c>
      <c r="H11" s="21">
        <v>23</v>
      </c>
      <c r="J11" s="43"/>
      <c r="K11" s="43"/>
      <c r="L11" s="43"/>
      <c r="M11" s="43"/>
      <c r="N11" s="43"/>
      <c r="O11" s="43"/>
      <c r="P11" s="43"/>
    </row>
    <row r="12" spans="1:16" ht="16.5" customHeight="1" x14ac:dyDescent="0.25">
      <c r="A12" s="44"/>
      <c r="B12" s="48" t="s">
        <v>132</v>
      </c>
      <c r="C12" s="48" t="s">
        <v>133</v>
      </c>
      <c r="D12" s="48">
        <v>2006</v>
      </c>
      <c r="E12" s="62" t="s">
        <v>15</v>
      </c>
      <c r="F12" s="70">
        <v>4</v>
      </c>
      <c r="G12" s="9">
        <v>9</v>
      </c>
      <c r="H12" s="21">
        <v>22</v>
      </c>
      <c r="J12" s="43"/>
      <c r="K12" s="43"/>
      <c r="L12" s="43"/>
      <c r="M12" s="43"/>
      <c r="N12" s="43"/>
      <c r="O12" s="43"/>
      <c r="P12" s="43"/>
    </row>
    <row r="13" spans="1:16" ht="16.5" customHeight="1" x14ac:dyDescent="0.25">
      <c r="A13" s="1"/>
      <c r="B13" s="57" t="s">
        <v>107</v>
      </c>
      <c r="C13" s="57" t="s">
        <v>24</v>
      </c>
      <c r="D13" s="57">
        <v>2005</v>
      </c>
      <c r="E13" s="66" t="s">
        <v>101</v>
      </c>
      <c r="F13" s="70">
        <v>3.99</v>
      </c>
      <c r="G13" s="21">
        <v>10</v>
      </c>
      <c r="H13" s="21">
        <v>21</v>
      </c>
      <c r="J13" s="43"/>
      <c r="K13" s="43"/>
      <c r="L13" s="43"/>
      <c r="M13" s="43"/>
      <c r="N13" s="43"/>
      <c r="O13" s="43"/>
      <c r="P13" s="43"/>
    </row>
    <row r="14" spans="1:16" ht="16.5" customHeight="1" x14ac:dyDescent="0.25">
      <c r="A14" s="1"/>
      <c r="B14" s="49" t="s">
        <v>92</v>
      </c>
      <c r="C14" s="49" t="s">
        <v>93</v>
      </c>
      <c r="D14" s="49">
        <v>2006</v>
      </c>
      <c r="E14" s="62" t="s">
        <v>15</v>
      </c>
      <c r="F14" s="70">
        <v>3.96</v>
      </c>
      <c r="G14" s="9">
        <v>11</v>
      </c>
      <c r="H14" s="21">
        <v>20</v>
      </c>
      <c r="J14" s="43"/>
      <c r="K14" s="43"/>
      <c r="L14" s="43"/>
      <c r="M14" s="43"/>
      <c r="N14" s="43"/>
      <c r="O14" s="43"/>
      <c r="P14" s="43"/>
    </row>
    <row r="15" spans="1:16" ht="16.5" customHeight="1" x14ac:dyDescent="0.25">
      <c r="A15" s="1"/>
      <c r="B15" s="46" t="s">
        <v>87</v>
      </c>
      <c r="C15" s="46" t="s">
        <v>88</v>
      </c>
      <c r="D15" s="37">
        <v>2005</v>
      </c>
      <c r="E15" s="62" t="s">
        <v>14</v>
      </c>
      <c r="F15" s="70">
        <v>3.95</v>
      </c>
      <c r="G15" s="44">
        <v>12</v>
      </c>
      <c r="H15" s="21">
        <v>18.5</v>
      </c>
      <c r="J15" s="43"/>
      <c r="K15" s="43"/>
      <c r="L15" s="43"/>
      <c r="M15" s="43"/>
      <c r="N15" s="43"/>
      <c r="O15" s="43"/>
      <c r="P15" s="43"/>
    </row>
    <row r="16" spans="1:16" ht="16.5" customHeight="1" x14ac:dyDescent="0.25">
      <c r="A16" s="44"/>
      <c r="B16" s="56" t="s">
        <v>125</v>
      </c>
      <c r="C16" s="56" t="s">
        <v>33</v>
      </c>
      <c r="D16" s="56">
        <v>2006</v>
      </c>
      <c r="E16" s="67" t="s">
        <v>101</v>
      </c>
      <c r="F16" s="70">
        <v>3.95</v>
      </c>
      <c r="G16" s="28">
        <v>12</v>
      </c>
      <c r="H16" s="21">
        <v>18.5</v>
      </c>
      <c r="J16" s="43"/>
      <c r="K16" s="43"/>
      <c r="L16" s="43"/>
      <c r="M16" s="43"/>
      <c r="N16" s="43"/>
      <c r="O16" s="43"/>
      <c r="P16" s="43"/>
    </row>
    <row r="17" spans="1:16" ht="16.5" customHeight="1" x14ac:dyDescent="0.25">
      <c r="A17" s="21"/>
      <c r="B17" s="52" t="s">
        <v>64</v>
      </c>
      <c r="C17" s="52" t="s">
        <v>35</v>
      </c>
      <c r="D17" s="53">
        <v>2005</v>
      </c>
      <c r="E17" s="64" t="s">
        <v>59</v>
      </c>
      <c r="F17" s="70">
        <v>3.92</v>
      </c>
      <c r="G17" s="21">
        <v>14</v>
      </c>
      <c r="H17" s="21">
        <v>17</v>
      </c>
      <c r="J17" s="43"/>
      <c r="K17" s="43"/>
      <c r="L17" s="43"/>
      <c r="M17" s="43"/>
      <c r="N17" s="43"/>
      <c r="O17" s="43"/>
      <c r="P17" s="43"/>
    </row>
    <row r="18" spans="1:16" ht="16.5" customHeight="1" x14ac:dyDescent="0.25">
      <c r="A18" s="44"/>
      <c r="B18" s="46" t="s">
        <v>43</v>
      </c>
      <c r="C18" s="46" t="s">
        <v>41</v>
      </c>
      <c r="D18" s="40">
        <v>2006</v>
      </c>
      <c r="E18" s="62" t="s">
        <v>10</v>
      </c>
      <c r="F18" s="70">
        <v>3.91</v>
      </c>
      <c r="G18" s="9">
        <v>15</v>
      </c>
      <c r="H18" s="21">
        <v>16</v>
      </c>
      <c r="J18" s="43"/>
      <c r="K18" s="43"/>
      <c r="L18" s="43"/>
      <c r="M18" s="43"/>
      <c r="N18" s="43"/>
      <c r="O18" s="43"/>
      <c r="P18" s="43"/>
    </row>
    <row r="19" spans="1:16" ht="16.5" customHeight="1" x14ac:dyDescent="0.25">
      <c r="A19" s="44"/>
      <c r="B19" s="46" t="s">
        <v>57</v>
      </c>
      <c r="C19" s="46" t="s">
        <v>58</v>
      </c>
      <c r="D19" s="46">
        <v>2006</v>
      </c>
      <c r="E19" s="62" t="s">
        <v>15</v>
      </c>
      <c r="F19" s="70">
        <v>3.86</v>
      </c>
      <c r="G19" s="21">
        <v>16</v>
      </c>
      <c r="H19" s="21">
        <v>15</v>
      </c>
      <c r="J19" s="43"/>
      <c r="K19" s="43"/>
      <c r="L19" s="43"/>
      <c r="M19" s="43"/>
      <c r="N19" s="43"/>
      <c r="O19" s="43"/>
      <c r="P19" s="43"/>
    </row>
    <row r="20" spans="1:16" ht="16.5" customHeight="1" x14ac:dyDescent="0.25">
      <c r="A20" s="44"/>
      <c r="B20" s="46" t="s">
        <v>128</v>
      </c>
      <c r="C20" s="46" t="s">
        <v>69</v>
      </c>
      <c r="D20" s="46">
        <v>2005</v>
      </c>
      <c r="E20" s="62" t="s">
        <v>70</v>
      </c>
      <c r="F20" s="70">
        <v>3.85</v>
      </c>
      <c r="G20" s="9">
        <v>17</v>
      </c>
      <c r="H20" s="21">
        <v>14</v>
      </c>
      <c r="J20" s="43"/>
      <c r="K20" s="43"/>
      <c r="L20" s="43"/>
      <c r="M20" s="43"/>
      <c r="N20" s="43"/>
      <c r="O20" s="43"/>
      <c r="P20" s="43"/>
    </row>
    <row r="21" spans="1:16" ht="16.5" customHeight="1" x14ac:dyDescent="0.25">
      <c r="A21" s="44"/>
      <c r="B21" s="39" t="s">
        <v>122</v>
      </c>
      <c r="C21" s="39" t="s">
        <v>123</v>
      </c>
      <c r="D21" s="51">
        <v>2005</v>
      </c>
      <c r="E21" s="62" t="s">
        <v>17</v>
      </c>
      <c r="F21" s="70">
        <v>3.82</v>
      </c>
      <c r="G21" s="44">
        <v>18</v>
      </c>
      <c r="H21" s="21">
        <v>12.5</v>
      </c>
      <c r="J21" s="43"/>
      <c r="K21" s="43"/>
      <c r="L21" s="43"/>
      <c r="M21" s="43"/>
      <c r="N21" s="43"/>
      <c r="O21" s="43"/>
      <c r="P21" s="43"/>
    </row>
    <row r="22" spans="1:16" ht="16.5" customHeight="1" x14ac:dyDescent="0.25">
      <c r="A22" s="1"/>
      <c r="B22" s="59" t="s">
        <v>126</v>
      </c>
      <c r="C22" s="59" t="s">
        <v>49</v>
      </c>
      <c r="D22" s="59">
        <v>2006</v>
      </c>
      <c r="E22" s="67" t="s">
        <v>101</v>
      </c>
      <c r="F22" s="70">
        <v>3.82</v>
      </c>
      <c r="G22" s="28">
        <v>18</v>
      </c>
      <c r="H22" s="21">
        <v>12.5</v>
      </c>
      <c r="J22" s="43"/>
      <c r="K22" s="43"/>
      <c r="L22" s="43"/>
      <c r="M22" s="43"/>
      <c r="N22" s="43"/>
      <c r="O22" s="43"/>
      <c r="P22" s="43"/>
    </row>
    <row r="23" spans="1:16" ht="16.5" customHeight="1" x14ac:dyDescent="0.25">
      <c r="A23" s="44"/>
      <c r="B23" s="46" t="s">
        <v>27</v>
      </c>
      <c r="C23" s="46" t="s">
        <v>28</v>
      </c>
      <c r="D23" s="46">
        <v>2005</v>
      </c>
      <c r="E23" s="62" t="s">
        <v>11</v>
      </c>
      <c r="F23" s="70">
        <v>3.72</v>
      </c>
      <c r="G23" s="21">
        <v>20</v>
      </c>
      <c r="H23" s="21">
        <v>11</v>
      </c>
      <c r="J23" s="43"/>
      <c r="K23" s="43"/>
      <c r="L23" s="43"/>
      <c r="M23" s="43"/>
      <c r="N23" s="43"/>
      <c r="O23" s="43"/>
      <c r="P23" s="43"/>
    </row>
    <row r="24" spans="1:16" ht="16.5" customHeight="1" x14ac:dyDescent="0.25">
      <c r="A24" s="21"/>
      <c r="B24" s="41" t="s">
        <v>129</v>
      </c>
      <c r="C24" s="41" t="s">
        <v>19</v>
      </c>
      <c r="D24" s="46">
        <v>2005</v>
      </c>
      <c r="E24" s="62" t="s">
        <v>70</v>
      </c>
      <c r="F24" s="70">
        <v>3.66</v>
      </c>
      <c r="G24" s="9">
        <v>21</v>
      </c>
      <c r="H24" s="21">
        <v>10</v>
      </c>
      <c r="J24" s="43"/>
      <c r="K24" s="43"/>
      <c r="L24" s="43"/>
      <c r="M24" s="43"/>
      <c r="N24" s="43"/>
      <c r="O24" s="43"/>
      <c r="P24" s="43"/>
    </row>
    <row r="25" spans="1:16" ht="16.5" customHeight="1" x14ac:dyDescent="0.25">
      <c r="A25" s="1"/>
      <c r="B25" s="46" t="s">
        <v>29</v>
      </c>
      <c r="C25" s="46" t="s">
        <v>30</v>
      </c>
      <c r="D25" s="46">
        <v>2005</v>
      </c>
      <c r="E25" s="62" t="s">
        <v>11</v>
      </c>
      <c r="F25" s="70">
        <v>3.59</v>
      </c>
      <c r="G25" s="44">
        <v>22</v>
      </c>
      <c r="H25" s="21">
        <v>8.5</v>
      </c>
      <c r="J25" s="43"/>
      <c r="K25" s="43"/>
      <c r="L25" s="43"/>
      <c r="M25" s="43"/>
      <c r="N25" s="43"/>
      <c r="O25" s="43"/>
      <c r="P25" s="43"/>
    </row>
    <row r="26" spans="1:16" ht="16.5" customHeight="1" x14ac:dyDescent="0.25">
      <c r="A26" s="21"/>
      <c r="B26" s="46" t="s">
        <v>46</v>
      </c>
      <c r="C26" s="46" t="s">
        <v>37</v>
      </c>
      <c r="D26" s="46">
        <v>2006</v>
      </c>
      <c r="E26" s="62" t="s">
        <v>10</v>
      </c>
      <c r="F26" s="70">
        <v>3.59</v>
      </c>
      <c r="G26" s="28">
        <v>22</v>
      </c>
      <c r="H26" s="21">
        <v>8.5</v>
      </c>
      <c r="J26" s="43"/>
      <c r="K26" s="43"/>
      <c r="L26" s="43"/>
      <c r="M26" s="43"/>
      <c r="N26" s="43"/>
      <c r="O26" s="43"/>
      <c r="P26" s="43"/>
    </row>
    <row r="27" spans="1:16" ht="16.5" customHeight="1" x14ac:dyDescent="0.25">
      <c r="A27" s="44"/>
      <c r="B27" s="46" t="s">
        <v>53</v>
      </c>
      <c r="C27" s="46" t="s">
        <v>54</v>
      </c>
      <c r="D27" s="46">
        <v>2006</v>
      </c>
      <c r="E27" s="62" t="s">
        <v>15</v>
      </c>
      <c r="F27" s="70">
        <v>3.58</v>
      </c>
      <c r="G27" s="21">
        <v>24</v>
      </c>
      <c r="H27" s="21">
        <v>7</v>
      </c>
      <c r="J27" s="43"/>
      <c r="K27" s="43"/>
      <c r="L27" s="43"/>
      <c r="M27" s="43"/>
      <c r="N27" s="43"/>
      <c r="O27" s="43"/>
      <c r="P27" s="43"/>
    </row>
    <row r="28" spans="1:16" ht="16.5" customHeight="1" x14ac:dyDescent="0.25">
      <c r="A28" s="44"/>
      <c r="B28" s="26" t="s">
        <v>44</v>
      </c>
      <c r="C28" s="27" t="s">
        <v>45</v>
      </c>
      <c r="D28" s="27">
        <v>2005</v>
      </c>
      <c r="E28" s="62" t="s">
        <v>10</v>
      </c>
      <c r="F28" s="70">
        <v>3.57</v>
      </c>
      <c r="G28" s="9">
        <v>25</v>
      </c>
      <c r="H28" s="21">
        <v>6</v>
      </c>
      <c r="J28" s="43"/>
      <c r="K28" s="43"/>
      <c r="L28" s="43"/>
      <c r="M28" s="43"/>
      <c r="N28" s="43"/>
      <c r="O28" s="43"/>
      <c r="P28" s="43"/>
    </row>
    <row r="29" spans="1:16" ht="16.5" customHeight="1" x14ac:dyDescent="0.25">
      <c r="A29" s="44"/>
      <c r="B29" s="52" t="s">
        <v>118</v>
      </c>
      <c r="C29" s="52" t="s">
        <v>66</v>
      </c>
      <c r="D29" s="53">
        <v>2005</v>
      </c>
      <c r="E29" s="64" t="s">
        <v>59</v>
      </c>
      <c r="F29" s="70">
        <v>3.54</v>
      </c>
      <c r="G29" s="21">
        <v>26</v>
      </c>
      <c r="H29" s="21">
        <v>5</v>
      </c>
      <c r="J29" s="43"/>
      <c r="K29" s="43"/>
      <c r="L29" s="43"/>
      <c r="M29" s="43"/>
      <c r="N29" s="43"/>
      <c r="O29" s="43"/>
      <c r="P29" s="43"/>
    </row>
    <row r="30" spans="1:16" ht="16.5" customHeight="1" x14ac:dyDescent="0.25">
      <c r="A30" s="44"/>
      <c r="B30" s="55" t="s">
        <v>96</v>
      </c>
      <c r="C30" s="55" t="s">
        <v>97</v>
      </c>
      <c r="D30" s="53">
        <v>2006</v>
      </c>
      <c r="E30" s="64" t="s">
        <v>67</v>
      </c>
      <c r="F30" s="70">
        <v>3.49</v>
      </c>
      <c r="G30" s="9">
        <v>27</v>
      </c>
      <c r="H30" s="21">
        <v>4</v>
      </c>
      <c r="J30" s="43"/>
      <c r="K30" s="43"/>
      <c r="L30" s="43"/>
      <c r="M30" s="43"/>
      <c r="N30" s="43"/>
      <c r="O30" s="43"/>
      <c r="P30" s="43"/>
    </row>
    <row r="31" spans="1:16" ht="16.5" customHeight="1" x14ac:dyDescent="0.25">
      <c r="A31" s="1"/>
      <c r="B31" s="47" t="s">
        <v>98</v>
      </c>
      <c r="C31" s="47" t="s">
        <v>61</v>
      </c>
      <c r="D31" s="46">
        <v>2006</v>
      </c>
      <c r="E31" s="62" t="s">
        <v>70</v>
      </c>
      <c r="F31" s="70">
        <v>3.38</v>
      </c>
      <c r="G31" s="21">
        <v>28</v>
      </c>
      <c r="H31" s="21">
        <v>3</v>
      </c>
      <c r="J31" s="43"/>
      <c r="K31" s="43"/>
      <c r="L31" s="43"/>
      <c r="M31" s="43"/>
      <c r="N31" s="43"/>
      <c r="O31" s="43"/>
      <c r="P31" s="43"/>
    </row>
    <row r="32" spans="1:16" ht="16.5" customHeight="1" x14ac:dyDescent="0.25">
      <c r="A32" s="1"/>
      <c r="B32" s="40" t="s">
        <v>138</v>
      </c>
      <c r="C32" s="40" t="s">
        <v>49</v>
      </c>
      <c r="D32" s="40">
        <v>2006</v>
      </c>
      <c r="E32" s="62" t="s">
        <v>10</v>
      </c>
      <c r="F32" s="70">
        <v>3.34</v>
      </c>
      <c r="G32" s="9">
        <v>29</v>
      </c>
      <c r="H32" s="21">
        <v>2</v>
      </c>
      <c r="J32" s="43"/>
      <c r="K32" s="43"/>
      <c r="L32" s="43"/>
      <c r="M32" s="43"/>
      <c r="N32" s="43"/>
      <c r="O32" s="43"/>
      <c r="P32" s="43"/>
    </row>
    <row r="33" spans="1:9" ht="16.5" customHeight="1" x14ac:dyDescent="0.25">
      <c r="A33" s="44"/>
      <c r="B33" s="55" t="s">
        <v>65</v>
      </c>
      <c r="C33" s="55" t="s">
        <v>66</v>
      </c>
      <c r="D33" s="61">
        <v>2005</v>
      </c>
      <c r="E33" s="64" t="s">
        <v>59</v>
      </c>
      <c r="F33" s="70">
        <v>3.27</v>
      </c>
      <c r="G33" s="44">
        <v>30</v>
      </c>
      <c r="H33" s="21">
        <v>0.5</v>
      </c>
    </row>
    <row r="34" spans="1:9" ht="16.5" customHeight="1" x14ac:dyDescent="0.25">
      <c r="A34" s="44"/>
      <c r="B34" s="40" t="s">
        <v>42</v>
      </c>
      <c r="C34" s="40" t="s">
        <v>39</v>
      </c>
      <c r="D34" s="40">
        <v>2006</v>
      </c>
      <c r="E34" s="62" t="s">
        <v>10</v>
      </c>
      <c r="F34" s="70">
        <v>3.27</v>
      </c>
      <c r="G34" s="28">
        <v>30</v>
      </c>
      <c r="H34" s="21">
        <v>0.5</v>
      </c>
    </row>
    <row r="35" spans="1:9" ht="16.5" customHeight="1" x14ac:dyDescent="0.25">
      <c r="A35" s="1"/>
      <c r="B35" s="47" t="s">
        <v>137</v>
      </c>
      <c r="C35" s="47" t="s">
        <v>49</v>
      </c>
      <c r="D35" s="46">
        <v>2006</v>
      </c>
      <c r="E35" s="62" t="s">
        <v>10</v>
      </c>
      <c r="F35" s="70">
        <v>3</v>
      </c>
      <c r="G35" s="21">
        <v>32</v>
      </c>
      <c r="H35" s="44"/>
    </row>
    <row r="36" spans="1:9" ht="16.5" customHeight="1" x14ac:dyDescent="0.25">
      <c r="A36" s="1"/>
      <c r="B36" s="22" t="s">
        <v>47</v>
      </c>
      <c r="C36" s="41" t="s">
        <v>48</v>
      </c>
      <c r="D36" s="41">
        <v>2005</v>
      </c>
      <c r="E36" s="62" t="s">
        <v>10</v>
      </c>
      <c r="F36" s="70">
        <v>2.96</v>
      </c>
      <c r="G36" s="9">
        <v>33</v>
      </c>
      <c r="H36" s="44"/>
    </row>
    <row r="37" spans="1:9" ht="16.5" customHeight="1" x14ac:dyDescent="0.25">
      <c r="A37" s="1"/>
      <c r="B37" s="50" t="s">
        <v>40</v>
      </c>
      <c r="C37" s="50" t="s">
        <v>41</v>
      </c>
      <c r="D37" s="46">
        <v>2005</v>
      </c>
      <c r="E37" s="62" t="s">
        <v>10</v>
      </c>
      <c r="F37" s="70" t="s">
        <v>141</v>
      </c>
      <c r="G37" s="21"/>
      <c r="H37" s="44"/>
    </row>
    <row r="38" spans="1:9" ht="16.5" customHeight="1" x14ac:dyDescent="0.25">
      <c r="A38" s="21"/>
      <c r="B38" s="46" t="s">
        <v>130</v>
      </c>
      <c r="C38" s="46" t="s">
        <v>19</v>
      </c>
      <c r="D38" s="46">
        <v>2006</v>
      </c>
      <c r="E38" s="62" t="s">
        <v>70</v>
      </c>
      <c r="F38" s="70" t="s">
        <v>141</v>
      </c>
      <c r="G38" s="28"/>
      <c r="H38" s="21"/>
    </row>
    <row r="39" spans="1:9" ht="16.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</row>
    <row r="40" spans="1:9" ht="16.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6.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6.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6.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6.5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6.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5">
      <c r="A53" s="43"/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43"/>
      <c r="B54" s="43"/>
      <c r="C54" s="43"/>
      <c r="D54" s="43"/>
      <c r="E54" s="43"/>
      <c r="F54" s="43"/>
      <c r="G54" s="43"/>
      <c r="H54" s="43"/>
      <c r="I54" s="43"/>
    </row>
    <row r="55" spans="1:9" x14ac:dyDescent="0.25">
      <c r="A55" s="43"/>
      <c r="B55" s="43"/>
      <c r="C55" s="43"/>
      <c r="D55" s="43"/>
      <c r="E55" s="43"/>
      <c r="F55" s="43"/>
      <c r="G55" s="43"/>
      <c r="H55" s="43"/>
      <c r="I55" s="43"/>
    </row>
    <row r="56" spans="1:9" x14ac:dyDescent="0.25">
      <c r="A56" s="43"/>
      <c r="B56" s="43"/>
      <c r="C56" s="43"/>
      <c r="D56" s="43"/>
      <c r="E56" s="43"/>
      <c r="F56" s="43"/>
      <c r="G56" s="43"/>
      <c r="H56" s="43"/>
      <c r="I56" s="43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A58" s="43"/>
      <c r="B58" s="43"/>
      <c r="C58" s="43"/>
      <c r="D58" s="43"/>
      <c r="E58" s="43"/>
      <c r="F58" s="43"/>
      <c r="G58" s="43"/>
      <c r="H58" s="43"/>
      <c r="I58" s="43"/>
    </row>
    <row r="59" spans="1:9" x14ac:dyDescent="0.25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5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5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5">
      <c r="A62" s="43"/>
      <c r="B62" s="43"/>
      <c r="C62" s="43"/>
      <c r="D62" s="43"/>
      <c r="E62" s="43"/>
      <c r="F62" s="43"/>
      <c r="G62" s="43"/>
      <c r="H62" s="43"/>
      <c r="I62" s="43"/>
    </row>
    <row r="63" spans="1:9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9" x14ac:dyDescent="0.25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5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5">
      <c r="A68" s="43"/>
      <c r="B68" s="43"/>
      <c r="C68" s="43"/>
      <c r="D68" s="43"/>
      <c r="E68" s="43"/>
      <c r="F68" s="43"/>
      <c r="G68" s="43"/>
      <c r="H68" s="43"/>
      <c r="I68" s="43"/>
    </row>
    <row r="69" spans="1:9" x14ac:dyDescent="0.25">
      <c r="A69" s="43"/>
      <c r="B69" s="43"/>
      <c r="C69" s="43"/>
      <c r="D69" s="43"/>
      <c r="E69" s="43"/>
      <c r="F69" s="43"/>
      <c r="G69" s="43"/>
      <c r="H69" s="43"/>
      <c r="I69" s="43"/>
    </row>
    <row r="70" spans="1:9" x14ac:dyDescent="0.25">
      <c r="A70" s="43"/>
      <c r="B70" s="43"/>
      <c r="C70" s="43"/>
      <c r="D70" s="43"/>
      <c r="E70" s="43"/>
      <c r="F70" s="43"/>
      <c r="G70" s="43"/>
      <c r="H70" s="43"/>
      <c r="I70" s="43"/>
    </row>
    <row r="71" spans="1:9" x14ac:dyDescent="0.25">
      <c r="A71" s="43"/>
      <c r="B71" s="43"/>
      <c r="C71" s="43"/>
      <c r="D71" s="43"/>
      <c r="E71" s="43"/>
      <c r="F71" s="43"/>
      <c r="G71" s="43"/>
      <c r="H71" s="43"/>
      <c r="I71" s="43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selection activeCell="H26" sqref="H25:H26"/>
    </sheetView>
  </sheetViews>
  <sheetFormatPr defaultRowHeight="15" x14ac:dyDescent="0.25"/>
  <cols>
    <col min="1" max="1" width="9.140625" style="43"/>
    <col min="2" max="2" width="15.28515625" style="43" customWidth="1"/>
    <col min="3" max="3" width="13.28515625" style="43" customWidth="1"/>
    <col min="4" max="4" width="9.140625" style="43"/>
    <col min="5" max="5" width="11.42578125" style="43" customWidth="1"/>
    <col min="6" max="6" width="9" style="10" customWidth="1"/>
    <col min="7" max="7" width="7.7109375" style="43" customWidth="1"/>
    <col min="8" max="9" width="9.140625" style="43"/>
    <col min="10" max="10" width="9.5703125" style="43" customWidth="1"/>
    <col min="11" max="11" width="10.28515625" style="43" customWidth="1"/>
    <col min="12" max="16384" width="9.140625" style="43"/>
  </cols>
  <sheetData>
    <row r="1" spans="1:8" ht="28.5" customHeight="1" x14ac:dyDescent="0.5">
      <c r="A1" s="6" t="s">
        <v>119</v>
      </c>
    </row>
    <row r="2" spans="1:8" ht="15.75" thickBot="1" x14ac:dyDescent="0.3">
      <c r="A2" s="42" t="s">
        <v>6</v>
      </c>
    </row>
    <row r="3" spans="1:8" ht="16.5" customHeight="1" thickBot="1" x14ac:dyDescent="0.3">
      <c r="A3" s="12"/>
      <c r="B3" s="13" t="s">
        <v>2</v>
      </c>
      <c r="C3" s="13" t="s">
        <v>3</v>
      </c>
      <c r="D3" s="13" t="s">
        <v>4</v>
      </c>
      <c r="E3" s="13" t="s">
        <v>5</v>
      </c>
      <c r="F3" s="19" t="s">
        <v>12</v>
      </c>
      <c r="G3" s="19" t="s">
        <v>8</v>
      </c>
      <c r="H3" s="20" t="s">
        <v>7</v>
      </c>
    </row>
    <row r="4" spans="1:8" ht="16.5" customHeight="1" x14ac:dyDescent="0.25">
      <c r="A4" s="28"/>
      <c r="B4" s="85" t="s">
        <v>120</v>
      </c>
      <c r="C4" s="85" t="s">
        <v>73</v>
      </c>
      <c r="D4" s="85">
        <v>2005</v>
      </c>
      <c r="E4" s="86" t="s">
        <v>17</v>
      </c>
      <c r="F4" s="84">
        <v>1.4</v>
      </c>
      <c r="G4" s="28">
        <v>1</v>
      </c>
      <c r="H4" s="28">
        <v>30</v>
      </c>
    </row>
    <row r="5" spans="1:8" ht="16.5" customHeight="1" x14ac:dyDescent="0.25">
      <c r="A5" s="21"/>
      <c r="B5" s="47" t="s">
        <v>121</v>
      </c>
      <c r="C5" s="47" t="s">
        <v>51</v>
      </c>
      <c r="D5" s="46">
        <v>2005</v>
      </c>
      <c r="E5" s="62" t="s">
        <v>17</v>
      </c>
      <c r="F5" s="70">
        <v>1.4</v>
      </c>
      <c r="G5" s="44">
        <v>1</v>
      </c>
      <c r="H5" s="21">
        <v>30</v>
      </c>
    </row>
    <row r="6" spans="1:8" ht="16.5" customHeight="1" x14ac:dyDescent="0.25">
      <c r="A6" s="21"/>
      <c r="B6" s="47" t="s">
        <v>36</v>
      </c>
      <c r="C6" s="47" t="s">
        <v>37</v>
      </c>
      <c r="D6" s="46">
        <v>2005</v>
      </c>
      <c r="E6" s="62" t="s">
        <v>11</v>
      </c>
      <c r="F6" s="70">
        <v>1.35</v>
      </c>
      <c r="G6" s="44">
        <v>3</v>
      </c>
      <c r="H6" s="21">
        <v>27.5</v>
      </c>
    </row>
    <row r="7" spans="1:8" ht="16.5" customHeight="1" x14ac:dyDescent="0.25">
      <c r="A7" s="44"/>
      <c r="B7" s="22" t="s">
        <v>47</v>
      </c>
      <c r="C7" s="41" t="s">
        <v>48</v>
      </c>
      <c r="D7" s="41">
        <v>2005</v>
      </c>
      <c r="E7" s="62" t="s">
        <v>10</v>
      </c>
      <c r="F7" s="70">
        <v>1.35</v>
      </c>
      <c r="G7" s="44">
        <v>3</v>
      </c>
      <c r="H7" s="21">
        <v>27.5</v>
      </c>
    </row>
    <row r="8" spans="1:8" ht="16.5" customHeight="1" x14ac:dyDescent="0.25">
      <c r="A8" s="44"/>
      <c r="B8" s="46" t="s">
        <v>71</v>
      </c>
      <c r="C8" s="46" t="s">
        <v>72</v>
      </c>
      <c r="D8" s="46">
        <v>2006</v>
      </c>
      <c r="E8" s="62" t="s">
        <v>17</v>
      </c>
      <c r="F8" s="70">
        <v>1.3</v>
      </c>
      <c r="G8" s="44">
        <v>5</v>
      </c>
      <c r="H8" s="21">
        <v>24.5</v>
      </c>
    </row>
    <row r="9" spans="1:8" ht="16.5" customHeight="1" x14ac:dyDescent="0.25">
      <c r="A9" s="44"/>
      <c r="B9" s="46" t="s">
        <v>75</v>
      </c>
      <c r="C9" s="46" t="s">
        <v>76</v>
      </c>
      <c r="D9" s="46">
        <v>2005</v>
      </c>
      <c r="E9" s="62" t="s">
        <v>17</v>
      </c>
      <c r="F9" s="70">
        <v>1.3</v>
      </c>
      <c r="G9" s="21">
        <v>5</v>
      </c>
      <c r="H9" s="21">
        <v>24.5</v>
      </c>
    </row>
    <row r="10" spans="1:8" ht="16.5" customHeight="1" x14ac:dyDescent="0.25">
      <c r="A10" s="44"/>
      <c r="B10" s="46" t="s">
        <v>136</v>
      </c>
      <c r="C10" s="46" t="s">
        <v>139</v>
      </c>
      <c r="D10" s="46">
        <v>2005</v>
      </c>
      <c r="E10" s="62" t="s">
        <v>11</v>
      </c>
      <c r="F10" s="70">
        <v>1.3</v>
      </c>
      <c r="G10" s="21">
        <v>5</v>
      </c>
      <c r="H10" s="21">
        <v>24.5</v>
      </c>
    </row>
    <row r="11" spans="1:8" ht="16.5" customHeight="1" x14ac:dyDescent="0.25">
      <c r="A11" s="44"/>
      <c r="B11" s="26" t="s">
        <v>44</v>
      </c>
      <c r="C11" s="27" t="s">
        <v>45</v>
      </c>
      <c r="D11" s="27">
        <v>2005</v>
      </c>
      <c r="E11" s="62" t="s">
        <v>10</v>
      </c>
      <c r="F11" s="70">
        <v>1.3</v>
      </c>
      <c r="G11" s="44">
        <v>5</v>
      </c>
      <c r="H11" s="21">
        <v>24.5</v>
      </c>
    </row>
    <row r="12" spans="1:8" ht="16.5" customHeight="1" x14ac:dyDescent="0.25">
      <c r="A12" s="44"/>
      <c r="B12" s="48" t="s">
        <v>122</v>
      </c>
      <c r="C12" s="48" t="s">
        <v>123</v>
      </c>
      <c r="D12" s="51">
        <v>2005</v>
      </c>
      <c r="E12" s="62" t="s">
        <v>17</v>
      </c>
      <c r="F12" s="70">
        <v>1.25</v>
      </c>
      <c r="G12" s="44">
        <v>9</v>
      </c>
      <c r="H12" s="21">
        <v>21.5</v>
      </c>
    </row>
    <row r="13" spans="1:8" ht="16.5" customHeight="1" x14ac:dyDescent="0.25">
      <c r="A13" s="44"/>
      <c r="B13" s="46" t="s">
        <v>32</v>
      </c>
      <c r="C13" s="46" t="s">
        <v>33</v>
      </c>
      <c r="D13" s="46">
        <v>2005</v>
      </c>
      <c r="E13" s="62" t="s">
        <v>11</v>
      </c>
      <c r="F13" s="70">
        <v>1.25</v>
      </c>
      <c r="G13" s="21">
        <v>9</v>
      </c>
      <c r="H13" s="21">
        <v>21.5</v>
      </c>
    </row>
    <row r="14" spans="1:8" ht="16.5" customHeight="1" x14ac:dyDescent="0.25">
      <c r="A14" s="44"/>
      <c r="B14" s="41" t="s">
        <v>38</v>
      </c>
      <c r="C14" s="41" t="s">
        <v>39</v>
      </c>
      <c r="D14" s="46">
        <v>2005</v>
      </c>
      <c r="E14" s="62" t="s">
        <v>11</v>
      </c>
      <c r="F14" s="70">
        <v>1.2</v>
      </c>
      <c r="G14" s="21">
        <v>11</v>
      </c>
      <c r="H14" s="21">
        <v>19.5</v>
      </c>
    </row>
    <row r="15" spans="1:8" ht="16.5" customHeight="1" x14ac:dyDescent="0.25">
      <c r="A15" s="44"/>
      <c r="B15" s="46" t="s">
        <v>53</v>
      </c>
      <c r="C15" s="46" t="s">
        <v>54</v>
      </c>
      <c r="D15" s="46">
        <v>2006</v>
      </c>
      <c r="E15" s="62" t="s">
        <v>15</v>
      </c>
      <c r="F15" s="70">
        <v>1.2</v>
      </c>
      <c r="G15" s="44">
        <v>11</v>
      </c>
      <c r="H15" s="21">
        <v>19.5</v>
      </c>
    </row>
    <row r="16" spans="1:8" ht="16.5" customHeight="1" x14ac:dyDescent="0.25">
      <c r="A16" s="44"/>
      <c r="B16" s="47" t="s">
        <v>137</v>
      </c>
      <c r="C16" s="47" t="s">
        <v>49</v>
      </c>
      <c r="D16" s="46">
        <v>2006</v>
      </c>
      <c r="E16" s="62" t="s">
        <v>10</v>
      </c>
      <c r="F16" s="70">
        <v>1.1000000000000001</v>
      </c>
      <c r="G16" s="21">
        <v>13</v>
      </c>
      <c r="H16" s="21">
        <v>18</v>
      </c>
    </row>
    <row r="17" spans="1:9" ht="16.5" customHeight="1" x14ac:dyDescent="0.25">
      <c r="A17" s="44"/>
      <c r="B17" s="40" t="s">
        <v>42</v>
      </c>
      <c r="C17" s="40" t="s">
        <v>39</v>
      </c>
      <c r="D17" s="40">
        <v>2006</v>
      </c>
      <c r="E17" s="62" t="s">
        <v>10</v>
      </c>
      <c r="F17" s="70" t="s">
        <v>141</v>
      </c>
      <c r="G17" s="21"/>
      <c r="H17" s="21"/>
    </row>
    <row r="18" spans="1:9" ht="16.5" customHeight="1" x14ac:dyDescent="0.25">
      <c r="A18" s="44"/>
      <c r="B18" s="22" t="s">
        <v>82</v>
      </c>
      <c r="C18" s="41" t="s">
        <v>19</v>
      </c>
      <c r="D18" s="41">
        <v>2005</v>
      </c>
      <c r="E18" s="62" t="s">
        <v>13</v>
      </c>
      <c r="F18" s="70" t="s">
        <v>141</v>
      </c>
      <c r="G18" s="44"/>
      <c r="H18" s="21"/>
    </row>
    <row r="19" spans="1:9" ht="16.5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16.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6.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6.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6.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</row>
    <row r="24" spans="1:9" ht="16.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6.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6.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6.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6.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6.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6.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6.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6.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6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6.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6.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6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6.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6.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6.5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6.5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6.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6.5" customHeight="1" x14ac:dyDescent="0.2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6.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9" x14ac:dyDescent="0.2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6.5" customHeight="1" x14ac:dyDescent="0.2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6.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</row>
    <row r="47" spans="1:9" x14ac:dyDescent="0.25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 s="38"/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/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8"/>
      <c r="B58" s="38"/>
      <c r="C58" s="38"/>
      <c r="D58" s="38"/>
      <c r="E58" s="38"/>
      <c r="F58" s="38"/>
      <c r="G58" s="38"/>
      <c r="H58" s="38"/>
      <c r="I58" s="38"/>
    </row>
    <row r="59" spans="1:9" x14ac:dyDescent="0.25">
      <c r="A59" s="38"/>
      <c r="B59" s="38"/>
      <c r="C59" s="38"/>
      <c r="D59" s="38"/>
      <c r="E59" s="38"/>
      <c r="F59" s="38"/>
      <c r="G59" s="38"/>
      <c r="H59" s="38"/>
      <c r="I59" s="38"/>
    </row>
    <row r="60" spans="1:9" x14ac:dyDescent="0.25">
      <c r="A60" s="38"/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8"/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/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/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/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/>
      <c r="B66" s="38"/>
      <c r="C66" s="38"/>
      <c r="D66" s="38"/>
      <c r="E66" s="38"/>
      <c r="F66" s="38"/>
      <c r="G66" s="38"/>
      <c r="H66" s="38"/>
      <c r="I66" s="38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H15" sqref="H15"/>
    </sheetView>
  </sheetViews>
  <sheetFormatPr defaultRowHeight="15" x14ac:dyDescent="0.25"/>
  <cols>
    <col min="1" max="1" width="17.140625" customWidth="1"/>
    <col min="3" max="5" width="9.140625" style="43"/>
    <col min="7" max="7" width="9.140625" style="43"/>
  </cols>
  <sheetData>
    <row r="1" spans="1:11" ht="15.75" thickBot="1" x14ac:dyDescent="0.3">
      <c r="A1" s="2"/>
      <c r="B1" s="3" t="s">
        <v>16</v>
      </c>
      <c r="C1" s="3" t="s">
        <v>115</v>
      </c>
      <c r="D1" s="3" t="s">
        <v>117</v>
      </c>
      <c r="E1" s="3" t="s">
        <v>116</v>
      </c>
      <c r="F1" s="3" t="s">
        <v>86</v>
      </c>
      <c r="G1" s="3" t="s">
        <v>135</v>
      </c>
      <c r="H1" s="3" t="s">
        <v>134</v>
      </c>
      <c r="I1" s="3" t="s">
        <v>119</v>
      </c>
      <c r="J1" s="3" t="s">
        <v>0</v>
      </c>
      <c r="K1" s="3" t="s">
        <v>1</v>
      </c>
    </row>
    <row r="2" spans="1:11" ht="28.5" customHeight="1" x14ac:dyDescent="0.25">
      <c r="A2" s="68" t="s">
        <v>17</v>
      </c>
      <c r="B2" s="29">
        <v>49</v>
      </c>
      <c r="C2" s="29">
        <v>72.5</v>
      </c>
      <c r="D2" s="29">
        <v>31</v>
      </c>
      <c r="E2" s="29">
        <v>49</v>
      </c>
      <c r="F2" s="29">
        <v>126</v>
      </c>
      <c r="G2" s="29">
        <v>62.5</v>
      </c>
      <c r="H2" s="29">
        <v>43</v>
      </c>
      <c r="I2" s="29">
        <v>130.5</v>
      </c>
      <c r="J2" s="14">
        <f t="shared" ref="J2:J11" si="0">SUM(B2:I2)</f>
        <v>563.5</v>
      </c>
      <c r="K2" s="15">
        <v>1</v>
      </c>
    </row>
    <row r="3" spans="1:11" ht="28.5" customHeight="1" x14ac:dyDescent="0.25">
      <c r="A3" s="68" t="s">
        <v>11</v>
      </c>
      <c r="B3" s="29">
        <v>57.5</v>
      </c>
      <c r="C3" s="29">
        <v>31</v>
      </c>
      <c r="D3" s="29">
        <v>0</v>
      </c>
      <c r="E3" s="29">
        <v>74</v>
      </c>
      <c r="F3" s="29">
        <v>83</v>
      </c>
      <c r="G3" s="29">
        <v>19.5</v>
      </c>
      <c r="H3" s="29">
        <v>132</v>
      </c>
      <c r="I3" s="29">
        <v>93</v>
      </c>
      <c r="J3" s="14">
        <f t="shared" si="0"/>
        <v>490</v>
      </c>
      <c r="K3" s="16">
        <v>2</v>
      </c>
    </row>
    <row r="4" spans="1:11" ht="28.5" customHeight="1" x14ac:dyDescent="0.25">
      <c r="A4" s="76" t="s">
        <v>59</v>
      </c>
      <c r="B4" s="29">
        <v>85</v>
      </c>
      <c r="C4" s="29">
        <v>119</v>
      </c>
      <c r="D4" s="29">
        <v>70</v>
      </c>
      <c r="E4" s="29">
        <v>28</v>
      </c>
      <c r="F4" s="29">
        <v>0</v>
      </c>
      <c r="G4" s="29">
        <v>107</v>
      </c>
      <c r="H4" s="29">
        <v>22</v>
      </c>
      <c r="I4" s="29">
        <v>0</v>
      </c>
      <c r="J4" s="14">
        <f t="shared" si="0"/>
        <v>431</v>
      </c>
      <c r="K4" s="16">
        <v>3</v>
      </c>
    </row>
    <row r="5" spans="1:11" ht="28.5" customHeight="1" x14ac:dyDescent="0.25">
      <c r="A5" s="77" t="s">
        <v>80</v>
      </c>
      <c r="B5" s="29">
        <v>45</v>
      </c>
      <c r="C5" s="29">
        <v>48</v>
      </c>
      <c r="D5" s="29">
        <v>49</v>
      </c>
      <c r="E5" s="29">
        <v>42</v>
      </c>
      <c r="F5" s="29">
        <v>83</v>
      </c>
      <c r="G5" s="29">
        <v>52</v>
      </c>
      <c r="H5" s="29">
        <v>92</v>
      </c>
      <c r="I5" s="29">
        <v>0</v>
      </c>
      <c r="J5" s="14">
        <f t="shared" si="0"/>
        <v>411</v>
      </c>
      <c r="K5" s="16">
        <v>4</v>
      </c>
    </row>
    <row r="6" spans="1:11" ht="28.5" customHeight="1" x14ac:dyDescent="0.25">
      <c r="A6" s="68" t="s">
        <v>14</v>
      </c>
      <c r="B6" s="29">
        <v>67.5</v>
      </c>
      <c r="C6" s="29">
        <v>69</v>
      </c>
      <c r="D6" s="29">
        <v>57</v>
      </c>
      <c r="E6" s="29">
        <v>48</v>
      </c>
      <c r="F6" s="29">
        <v>0</v>
      </c>
      <c r="G6" s="29">
        <v>43</v>
      </c>
      <c r="H6" s="29">
        <v>0</v>
      </c>
      <c r="I6" s="29">
        <v>0</v>
      </c>
      <c r="J6" s="14">
        <f t="shared" si="0"/>
        <v>284.5</v>
      </c>
      <c r="K6" s="16">
        <v>5</v>
      </c>
    </row>
    <row r="7" spans="1:11" ht="28.5" customHeight="1" x14ac:dyDescent="0.25">
      <c r="A7" s="68" t="s">
        <v>15</v>
      </c>
      <c r="B7" s="29">
        <v>49</v>
      </c>
      <c r="C7" s="29">
        <v>39</v>
      </c>
      <c r="D7" s="29">
        <v>27</v>
      </c>
      <c r="E7" s="29">
        <v>21</v>
      </c>
      <c r="F7" s="29">
        <v>21</v>
      </c>
      <c r="G7" s="29">
        <v>90</v>
      </c>
      <c r="H7" s="29">
        <v>15</v>
      </c>
      <c r="I7" s="29">
        <v>19.5</v>
      </c>
      <c r="J7" s="14">
        <f t="shared" si="0"/>
        <v>281.5</v>
      </c>
      <c r="K7" s="16">
        <v>6</v>
      </c>
    </row>
    <row r="8" spans="1:11" ht="28.5" customHeight="1" x14ac:dyDescent="0.25">
      <c r="A8" s="68" t="s">
        <v>10</v>
      </c>
      <c r="B8" s="29">
        <v>77</v>
      </c>
      <c r="C8" s="29">
        <v>59</v>
      </c>
      <c r="D8" s="29">
        <v>0</v>
      </c>
      <c r="E8" s="29">
        <v>0</v>
      </c>
      <c r="F8" s="29">
        <v>0</v>
      </c>
      <c r="G8" s="29">
        <v>33</v>
      </c>
      <c r="H8" s="29">
        <v>0</v>
      </c>
      <c r="I8" s="29">
        <v>70</v>
      </c>
      <c r="J8" s="14">
        <f t="shared" si="0"/>
        <v>239</v>
      </c>
      <c r="K8" s="16">
        <v>7</v>
      </c>
    </row>
    <row r="9" spans="1:11" ht="28.5" customHeight="1" x14ac:dyDescent="0.25">
      <c r="A9" s="68" t="s">
        <v>70</v>
      </c>
      <c r="B9" s="29">
        <v>29</v>
      </c>
      <c r="C9" s="29">
        <v>27.5</v>
      </c>
      <c r="D9" s="29">
        <v>0</v>
      </c>
      <c r="E9" s="29">
        <v>41</v>
      </c>
      <c r="F9" s="29">
        <v>0</v>
      </c>
      <c r="G9" s="29">
        <v>55</v>
      </c>
      <c r="H9" s="29">
        <v>20</v>
      </c>
      <c r="I9" s="29">
        <v>0</v>
      </c>
      <c r="J9" s="14">
        <f t="shared" si="0"/>
        <v>172.5</v>
      </c>
      <c r="K9" s="16">
        <v>8</v>
      </c>
    </row>
    <row r="10" spans="1:11" ht="28.5" customHeight="1" x14ac:dyDescent="0.25">
      <c r="A10" s="68" t="s">
        <v>13</v>
      </c>
      <c r="B10" s="29">
        <v>7</v>
      </c>
      <c r="C10" s="29">
        <v>1</v>
      </c>
      <c r="D10" s="29">
        <v>0</v>
      </c>
      <c r="E10" s="29">
        <v>0</v>
      </c>
      <c r="F10" s="29">
        <v>0</v>
      </c>
      <c r="G10" s="29">
        <v>0</v>
      </c>
      <c r="H10" s="29">
        <v>37</v>
      </c>
      <c r="I10" s="29">
        <v>0</v>
      </c>
      <c r="J10" s="14">
        <f t="shared" si="0"/>
        <v>45</v>
      </c>
      <c r="K10" s="16">
        <v>9</v>
      </c>
    </row>
    <row r="11" spans="1:11" ht="28.5" customHeight="1" thickBot="1" x14ac:dyDescent="0.3">
      <c r="A11" s="76" t="s">
        <v>67</v>
      </c>
      <c r="B11" s="29">
        <v>0</v>
      </c>
      <c r="C11" s="29">
        <v>0</v>
      </c>
      <c r="D11" s="29">
        <v>22</v>
      </c>
      <c r="E11" s="29">
        <v>0</v>
      </c>
      <c r="F11" s="29">
        <v>0</v>
      </c>
      <c r="G11" s="29">
        <v>4</v>
      </c>
      <c r="H11" s="29">
        <v>0</v>
      </c>
      <c r="I11" s="29">
        <v>0</v>
      </c>
      <c r="J11" s="14">
        <f t="shared" si="0"/>
        <v>26</v>
      </c>
      <c r="K11" s="17">
        <v>10</v>
      </c>
    </row>
    <row r="12" spans="1:11" ht="28.5" customHeight="1" x14ac:dyDescent="0.25">
      <c r="A12" s="18"/>
      <c r="B12" s="18"/>
      <c r="C12" s="38"/>
      <c r="D12" s="38"/>
      <c r="E12" s="38"/>
      <c r="F12" s="18"/>
      <c r="G12" s="38"/>
      <c r="H12" s="18"/>
      <c r="I12" s="18"/>
      <c r="J12" s="18"/>
      <c r="K12" s="18"/>
    </row>
    <row r="13" spans="1:11" ht="28.5" customHeight="1" x14ac:dyDescent="0.25">
      <c r="A13" s="18"/>
      <c r="B13" s="18"/>
      <c r="C13" s="38"/>
      <c r="D13" s="38"/>
      <c r="E13" s="38"/>
      <c r="F13" s="18"/>
      <c r="G13" s="38"/>
      <c r="H13" s="18"/>
      <c r="I13" s="18"/>
      <c r="J13" s="18"/>
      <c r="K13" s="18"/>
    </row>
    <row r="14" spans="1:11" ht="28.5" customHeight="1" x14ac:dyDescent="0.25">
      <c r="A14" s="18"/>
      <c r="B14" s="18"/>
      <c r="C14" s="38"/>
      <c r="D14" s="38"/>
      <c r="E14" s="38"/>
      <c r="F14" s="18"/>
      <c r="G14" s="38"/>
      <c r="H14" s="18"/>
      <c r="I14" s="18"/>
      <c r="J14" s="18"/>
      <c r="K14" s="18"/>
    </row>
    <row r="15" spans="1:11" ht="28.5" customHeight="1" x14ac:dyDescent="0.25">
      <c r="A15" s="18"/>
      <c r="B15" s="18"/>
      <c r="C15" s="38"/>
      <c r="D15" s="38"/>
      <c r="E15" s="38"/>
      <c r="F15" s="18"/>
      <c r="G15" s="38"/>
      <c r="H15" s="18"/>
      <c r="I15" s="18"/>
      <c r="J15" s="18"/>
      <c r="K15" s="18"/>
    </row>
  </sheetData>
  <sortState ref="A2:K13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60m</vt:lpstr>
      <vt:lpstr>150m</vt:lpstr>
      <vt:lpstr>300m</vt:lpstr>
      <vt:lpstr>800m</vt:lpstr>
      <vt:lpstr>60m př.</vt:lpstr>
      <vt:lpstr>Koule</vt:lpstr>
      <vt:lpstr>Dálka</vt:lpstr>
      <vt:lpstr>Výška</vt:lpstr>
      <vt:lpstr>CELKEM</vt:lpstr>
      <vt:lpstr>Pořadí po III. kole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2018-02-08T21:23:51Z</dcterms:modified>
</cp:coreProperties>
</file>